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600" windowHeight="799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6" i="1" l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C5" i="1"/>
  <c r="B5" i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4" i="1"/>
  <c r="I5" i="1"/>
  <c r="K3" i="1"/>
  <c r="J3" i="1"/>
  <c r="J103" i="1" l="1"/>
  <c r="J101" i="1"/>
  <c r="J99" i="1"/>
  <c r="J97" i="1"/>
  <c r="J93" i="1"/>
  <c r="J89" i="1"/>
  <c r="J87" i="1"/>
  <c r="J85" i="1"/>
  <c r="J81" i="1"/>
  <c r="J79" i="1"/>
  <c r="J77" i="1"/>
  <c r="J71" i="1"/>
  <c r="J67" i="1"/>
  <c r="J63" i="1"/>
  <c r="J55" i="1"/>
  <c r="J47" i="1"/>
  <c r="J39" i="1"/>
  <c r="J35" i="1"/>
  <c r="K103" i="1"/>
  <c r="K101" i="1"/>
  <c r="K99" i="1"/>
  <c r="K97" i="1"/>
  <c r="K95" i="1"/>
  <c r="K93" i="1"/>
  <c r="K91" i="1"/>
  <c r="K89" i="1"/>
  <c r="K87" i="1"/>
  <c r="K85" i="1"/>
  <c r="K83" i="1"/>
  <c r="K81" i="1"/>
  <c r="K79" i="1"/>
  <c r="K77" i="1"/>
  <c r="K75" i="1"/>
  <c r="K73" i="1"/>
  <c r="K71" i="1"/>
  <c r="K69" i="1"/>
  <c r="K67" i="1"/>
  <c r="K65" i="1"/>
  <c r="K63" i="1"/>
  <c r="K61" i="1"/>
  <c r="K59" i="1"/>
  <c r="K57" i="1"/>
  <c r="K55" i="1"/>
  <c r="K53" i="1"/>
  <c r="K51" i="1"/>
  <c r="K49" i="1"/>
  <c r="K47" i="1"/>
  <c r="K45" i="1"/>
  <c r="K43" i="1"/>
  <c r="K41" i="1"/>
  <c r="K39" i="1"/>
  <c r="K37" i="1"/>
  <c r="K35" i="1"/>
  <c r="J104" i="1"/>
  <c r="J98" i="1"/>
  <c r="J96" i="1"/>
  <c r="J94" i="1"/>
  <c r="J92" i="1"/>
  <c r="J90" i="1"/>
  <c r="J88" i="1"/>
  <c r="J86" i="1"/>
  <c r="J84" i="1"/>
  <c r="J82" i="1"/>
  <c r="J80" i="1"/>
  <c r="J78" i="1"/>
  <c r="J76" i="1"/>
  <c r="J74" i="1"/>
  <c r="J70" i="1"/>
  <c r="J66" i="1"/>
  <c r="J62" i="1"/>
  <c r="J60" i="1"/>
  <c r="J58" i="1"/>
  <c r="J54" i="1"/>
  <c r="J50" i="1"/>
  <c r="J46" i="1"/>
  <c r="J44" i="1"/>
  <c r="J42" i="1"/>
  <c r="J38" i="1"/>
  <c r="K104" i="1"/>
  <c r="K102" i="1"/>
  <c r="K100" i="1"/>
  <c r="K98" i="1"/>
  <c r="K96" i="1"/>
  <c r="K94" i="1"/>
  <c r="K92" i="1"/>
  <c r="K90" i="1"/>
  <c r="K88" i="1"/>
  <c r="K86" i="1"/>
  <c r="K84" i="1"/>
  <c r="K82" i="1"/>
  <c r="K80" i="1"/>
  <c r="K78" i="1"/>
  <c r="K76" i="1"/>
  <c r="K74" i="1"/>
  <c r="K72" i="1"/>
  <c r="K68" i="1"/>
  <c r="K66" i="1"/>
  <c r="K64" i="1"/>
  <c r="K62" i="1"/>
  <c r="K60" i="1"/>
  <c r="K58" i="1"/>
  <c r="K56" i="1"/>
  <c r="K52" i="1"/>
  <c r="K50" i="1"/>
  <c r="K48" i="1"/>
  <c r="K46" i="1"/>
  <c r="K44" i="1"/>
  <c r="K42" i="1"/>
  <c r="K40" i="1"/>
  <c r="K36" i="1"/>
  <c r="F55" i="1"/>
  <c r="M55" i="1" s="1"/>
  <c r="F95" i="1"/>
  <c r="M95" i="1" s="1"/>
  <c r="F91" i="1"/>
  <c r="M91" i="1" s="1"/>
  <c r="F83" i="1"/>
  <c r="M83" i="1" s="1"/>
  <c r="F75" i="1"/>
  <c r="M75" i="1" s="1"/>
  <c r="F67" i="1"/>
  <c r="M67" i="1" s="1"/>
  <c r="F59" i="1"/>
  <c r="M59" i="1" s="1"/>
  <c r="F51" i="1"/>
  <c r="M51" i="1" s="1"/>
  <c r="F43" i="1"/>
  <c r="M43" i="1" s="1"/>
  <c r="F35" i="1"/>
  <c r="M35" i="1" s="1"/>
  <c r="F66" i="1"/>
  <c r="M66" i="1" s="1"/>
  <c r="J95" i="1"/>
  <c r="J75" i="1"/>
  <c r="J43" i="1"/>
  <c r="F39" i="1"/>
  <c r="M39" i="1" s="1"/>
  <c r="J59" i="1"/>
  <c r="F100" i="1"/>
  <c r="M100" i="1" s="1"/>
  <c r="F71" i="1"/>
  <c r="M71" i="1" s="1"/>
  <c r="J83" i="1"/>
  <c r="J51" i="1"/>
  <c r="F72" i="1"/>
  <c r="M72" i="1" s="1"/>
  <c r="J72" i="1"/>
  <c r="J64" i="1"/>
  <c r="F64" i="1"/>
  <c r="M64" i="1" s="1"/>
  <c r="F52" i="1"/>
  <c r="M52" i="1" s="1"/>
  <c r="J52" i="1"/>
  <c r="F40" i="1"/>
  <c r="M40" i="1" s="1"/>
  <c r="J40" i="1"/>
  <c r="K70" i="1"/>
  <c r="F70" i="1"/>
  <c r="M70" i="1" s="1"/>
  <c r="K54" i="1"/>
  <c r="F54" i="1"/>
  <c r="M54" i="1" s="1"/>
  <c r="K38" i="1"/>
  <c r="F38" i="1"/>
  <c r="M38" i="1" s="1"/>
  <c r="F104" i="1"/>
  <c r="M104" i="1" s="1"/>
  <c r="F88" i="1"/>
  <c r="M88" i="1" s="1"/>
  <c r="F50" i="1"/>
  <c r="M50" i="1" s="1"/>
  <c r="J100" i="1"/>
  <c r="F68" i="1"/>
  <c r="M68" i="1" s="1"/>
  <c r="J68" i="1"/>
  <c r="F56" i="1"/>
  <c r="M56" i="1" s="1"/>
  <c r="J56" i="1"/>
  <c r="J48" i="1"/>
  <c r="F48" i="1"/>
  <c r="M48" i="1" s="1"/>
  <c r="F36" i="1"/>
  <c r="M36" i="1" s="1"/>
  <c r="J36" i="1"/>
  <c r="F84" i="1"/>
  <c r="M84" i="1" s="1"/>
  <c r="F44" i="1"/>
  <c r="M44" i="1" s="1"/>
  <c r="F102" i="1"/>
  <c r="M102" i="1" s="1"/>
  <c r="F94" i="1"/>
  <c r="M94" i="1" s="1"/>
  <c r="F90" i="1"/>
  <c r="M90" i="1" s="1"/>
  <c r="F96" i="1"/>
  <c r="M96" i="1" s="1"/>
  <c r="F80" i="1"/>
  <c r="M80" i="1" s="1"/>
  <c r="F60" i="1"/>
  <c r="M60" i="1" s="1"/>
  <c r="F92" i="1"/>
  <c r="M92" i="1" s="1"/>
  <c r="F76" i="1"/>
  <c r="M76" i="1" s="1"/>
  <c r="F103" i="1"/>
  <c r="M103" i="1" s="1"/>
  <c r="F87" i="1"/>
  <c r="M87" i="1" s="1"/>
  <c r="F79" i="1"/>
  <c r="M79" i="1" s="1"/>
  <c r="J73" i="1"/>
  <c r="F73" i="1"/>
  <c r="M73" i="1" s="1"/>
  <c r="J69" i="1"/>
  <c r="F69" i="1"/>
  <c r="M69" i="1" s="1"/>
  <c r="J65" i="1"/>
  <c r="F65" i="1"/>
  <c r="M65" i="1" s="1"/>
  <c r="J61" i="1"/>
  <c r="F61" i="1"/>
  <c r="M61" i="1" s="1"/>
  <c r="J57" i="1"/>
  <c r="F57" i="1"/>
  <c r="M57" i="1" s="1"/>
  <c r="J53" i="1"/>
  <c r="F53" i="1"/>
  <c r="M53" i="1" s="1"/>
  <c r="J49" i="1"/>
  <c r="F49" i="1"/>
  <c r="M49" i="1" s="1"/>
  <c r="J45" i="1"/>
  <c r="F45" i="1"/>
  <c r="M45" i="1" s="1"/>
  <c r="J41" i="1"/>
  <c r="F41" i="1"/>
  <c r="M41" i="1" s="1"/>
  <c r="J37" i="1"/>
  <c r="F37" i="1"/>
  <c r="M37" i="1" s="1"/>
  <c r="F101" i="1"/>
  <c r="M101" i="1" s="1"/>
  <c r="F97" i="1"/>
  <c r="M97" i="1" s="1"/>
  <c r="F93" i="1"/>
  <c r="M93" i="1" s="1"/>
  <c r="F89" i="1"/>
  <c r="M89" i="1" s="1"/>
  <c r="F85" i="1"/>
  <c r="M85" i="1" s="1"/>
  <c r="F81" i="1"/>
  <c r="M81" i="1" s="1"/>
  <c r="F77" i="1"/>
  <c r="M77" i="1" s="1"/>
  <c r="F62" i="1"/>
  <c r="M62" i="1" s="1"/>
  <c r="F46" i="1"/>
  <c r="M46" i="1" s="1"/>
  <c r="J102" i="1"/>
  <c r="J91" i="1"/>
  <c r="F99" i="1"/>
  <c r="M99" i="1" s="1"/>
  <c r="F98" i="1"/>
  <c r="M98" i="1" s="1"/>
  <c r="F86" i="1"/>
  <c r="M86" i="1" s="1"/>
  <c r="F82" i="1"/>
  <c r="M82" i="1" s="1"/>
  <c r="F78" i="1"/>
  <c r="M78" i="1" s="1"/>
  <c r="F74" i="1"/>
  <c r="M74" i="1" s="1"/>
  <c r="F63" i="1"/>
  <c r="M63" i="1" s="1"/>
  <c r="F58" i="1"/>
  <c r="M58" i="1" s="1"/>
  <c r="F47" i="1"/>
  <c r="M47" i="1" s="1"/>
  <c r="F42" i="1"/>
  <c r="M42" i="1" s="1"/>
  <c r="C4" i="1"/>
  <c r="K4" i="1" s="1"/>
  <c r="B4" i="1"/>
  <c r="J4" i="1" s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5" i="1"/>
  <c r="K5" i="1"/>
  <c r="F29" i="1" l="1"/>
  <c r="M29" i="1" s="1"/>
  <c r="F21" i="1"/>
  <c r="M21" i="1" s="1"/>
  <c r="F13" i="1"/>
  <c r="M13" i="1" s="1"/>
  <c r="F5" i="1"/>
  <c r="M5" i="1" s="1"/>
  <c r="F23" i="1"/>
  <c r="M23" i="1" s="1"/>
  <c r="F19" i="1"/>
  <c r="M19" i="1" s="1"/>
  <c r="F15" i="1"/>
  <c r="M15" i="1" s="1"/>
  <c r="F11" i="1"/>
  <c r="M11" i="1" s="1"/>
  <c r="F7" i="1"/>
  <c r="M7" i="1" s="1"/>
  <c r="F31" i="1"/>
  <c r="M31" i="1" s="1"/>
  <c r="F27" i="1"/>
  <c r="M27" i="1" s="1"/>
  <c r="F9" i="1"/>
  <c r="M9" i="1" s="1"/>
  <c r="F17" i="1"/>
  <c r="M17" i="1" s="1"/>
  <c r="F33" i="1"/>
  <c r="M33" i="1" s="1"/>
  <c r="F34" i="1"/>
  <c r="M34" i="1" s="1"/>
  <c r="F30" i="1"/>
  <c r="M30" i="1" s="1"/>
  <c r="F26" i="1"/>
  <c r="M26" i="1" s="1"/>
  <c r="F22" i="1"/>
  <c r="M22" i="1" s="1"/>
  <c r="F18" i="1"/>
  <c r="M18" i="1" s="1"/>
  <c r="F14" i="1"/>
  <c r="M14" i="1" s="1"/>
  <c r="F10" i="1"/>
  <c r="M10" i="1" s="1"/>
  <c r="F6" i="1"/>
  <c r="M6" i="1" s="1"/>
  <c r="F32" i="1"/>
  <c r="M32" i="1" s="1"/>
  <c r="F28" i="1"/>
  <c r="M28" i="1" s="1"/>
  <c r="F24" i="1"/>
  <c r="M24" i="1" s="1"/>
  <c r="F20" i="1"/>
  <c r="M20" i="1" s="1"/>
  <c r="F16" i="1"/>
  <c r="M16" i="1" s="1"/>
  <c r="F12" i="1"/>
  <c r="M12" i="1" s="1"/>
  <c r="F8" i="1"/>
  <c r="M8" i="1" s="1"/>
  <c r="F25" i="1"/>
  <c r="M25" i="1" s="1"/>
</calcChain>
</file>

<file path=xl/sharedStrings.xml><?xml version="1.0" encoding="utf-8"?>
<sst xmlns="http://schemas.openxmlformats.org/spreadsheetml/2006/main" count="9" uniqueCount="9">
  <si>
    <t>g</t>
  </si>
  <si>
    <t>n=</t>
  </si>
  <si>
    <t>Fehler 1. Art</t>
  </si>
  <si>
    <t>Fehler 2. Art</t>
  </si>
  <si>
    <t>p0=</t>
  </si>
  <si>
    <t>p1=</t>
  </si>
  <si>
    <t>Summe beider Fehler</t>
  </si>
  <si>
    <t>Fehler in %</t>
  </si>
  <si>
    <t>Summe beider Fehler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</si>
</sst>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BA161A"/>
        <bgColor indexed="64"/>
      </patternFill>
    </fill>
    <fill>
      <patternFill patternType="solid">
        <fgColor rgb="FFED0D1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4" borderId="0" xfId="0" applyFont="1" applyFill="1"/>
    <xf numFmtId="0" fontId="1" fillId="6" borderId="0" xfId="0" applyFont="1" applyFill="1" applyAlignment="1">
      <alignment horizontal="center"/>
    </xf>
    <xf numFmtId="0" fontId="1" fillId="0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right"/>
    </xf>
    <xf numFmtId="0" fontId="1" fillId="7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D0D1D"/>
      <color rgb="FFBA161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topLeftCell="A18" zoomScaleNormal="100" workbookViewId="0">
      <selection activeCell="K35" sqref="K35"/>
    </sheetView>
  </sheetViews>
  <sheetFormatPr baseColWidth="10" defaultRowHeight="18.75" x14ac:dyDescent="0.3"/>
  <cols>
    <col min="1" max="1" width="4.42578125" style="8" customWidth="1"/>
    <col min="2" max="2" width="16.42578125" style="13" customWidth="1"/>
    <col min="3" max="3" width="16.85546875" style="13" customWidth="1"/>
    <col min="4" max="4" width="6.42578125" style="13" customWidth="1"/>
    <col min="5" max="5" width="7.28515625" style="13" customWidth="1"/>
    <col min="6" max="6" width="11.42578125" style="13"/>
    <col min="7" max="7" width="14" style="13" customWidth="1"/>
    <col min="8" max="8" width="11.42578125" style="13"/>
    <col min="9" max="9" width="5" style="8" customWidth="1"/>
    <col min="10" max="11" width="15.42578125" style="13" customWidth="1"/>
    <col min="12" max="13" width="11.42578125" style="13"/>
    <col min="14" max="14" width="19" style="13" customWidth="1"/>
    <col min="15" max="16384" width="11.42578125" style="13"/>
  </cols>
  <sheetData>
    <row r="1" spans="1:14" s="1" customFormat="1" x14ac:dyDescent="0.3">
      <c r="A1" s="7"/>
      <c r="B1" s="9" t="s">
        <v>1</v>
      </c>
      <c r="C1" s="10">
        <v>100</v>
      </c>
      <c r="D1" s="9" t="s">
        <v>4</v>
      </c>
      <c r="E1" s="10">
        <v>0.2</v>
      </c>
      <c r="F1" s="9" t="s">
        <v>5</v>
      </c>
      <c r="G1" s="10">
        <v>0.4</v>
      </c>
      <c r="I1" s="7"/>
    </row>
    <row r="2" spans="1:14" x14ac:dyDescent="0.3">
      <c r="A2" s="7"/>
      <c r="B2" s="11"/>
      <c r="C2" s="12"/>
      <c r="D2" s="11"/>
      <c r="E2" s="12"/>
      <c r="F2" s="11"/>
      <c r="G2" s="12"/>
      <c r="I2" s="7"/>
      <c r="J2" s="3" t="s">
        <v>7</v>
      </c>
    </row>
    <row r="3" spans="1:14" s="1" customFormat="1" x14ac:dyDescent="0.3">
      <c r="A3" s="7"/>
      <c r="B3" s="2" t="s">
        <v>2</v>
      </c>
      <c r="C3" s="2" t="s">
        <v>3</v>
      </c>
      <c r="I3" s="7"/>
      <c r="J3" s="2" t="str">
        <f>B3</f>
        <v>Fehler 1. Art</v>
      </c>
      <c r="K3" s="2" t="str">
        <f>C3</f>
        <v>Fehler 2. Art</v>
      </c>
    </row>
    <row r="4" spans="1:14" s="1" customFormat="1" x14ac:dyDescent="0.3">
      <c r="A4" s="4" t="s">
        <v>0</v>
      </c>
      <c r="B4" s="1" t="str">
        <f>IF(E1&lt;G1,"1-F(n; p0; g-1)","F(n; p0; g-1)")</f>
        <v>1-F(n; p0; g-1)</v>
      </c>
      <c r="C4" s="1" t="str">
        <f>IF(G1&lt;E1,"1-F(n; p1; g-1)","F(n; p1; g-1)")</f>
        <v>F(n; p1; g-1)</v>
      </c>
      <c r="F4" s="5" t="s">
        <v>6</v>
      </c>
      <c r="G4" s="5"/>
      <c r="I4" s="6" t="str">
        <f>A4</f>
        <v>g</v>
      </c>
      <c r="J4" s="1" t="str">
        <f>B4</f>
        <v>1-F(n; p0; g-1)</v>
      </c>
      <c r="K4" s="1" t="str">
        <f>C4</f>
        <v>F(n; p1; g-1)</v>
      </c>
      <c r="M4" s="5" t="s">
        <v>8</v>
      </c>
      <c r="N4" s="5"/>
    </row>
    <row r="5" spans="1:14" x14ac:dyDescent="0.3">
      <c r="A5" s="8">
        <v>1</v>
      </c>
      <c r="B5" s="14">
        <f>IF($E$1&lt;$G$1,ROUND((1-BINOMDIST($A5-1,$C$1,$E$1,TRUE)),8),ROUND((BINOMDIST($A5-1,$C$1,$E$1,TRUE)),8))</f>
        <v>1</v>
      </c>
      <c r="C5" s="14">
        <f>IF($G$1&lt;$E$1,ROUND((1-BINOMDIST($A5-1,$C$1,$G$1,TRUE)),8),ROUND((BINOMDIST($A5-1,$C$1,$G$1,TRUE)),8))</f>
        <v>0</v>
      </c>
      <c r="F5" s="13">
        <f t="shared" ref="F5:F68" si="0">$B5+$C5</f>
        <v>1</v>
      </c>
      <c r="I5" s="8">
        <f>A5</f>
        <v>1</v>
      </c>
      <c r="J5" s="13">
        <f>B5*100</f>
        <v>100</v>
      </c>
      <c r="K5" s="13">
        <f>C5*100</f>
        <v>0</v>
      </c>
      <c r="M5" s="13">
        <f>F5*100</f>
        <v>100</v>
      </c>
    </row>
    <row r="6" spans="1:14" x14ac:dyDescent="0.3">
      <c r="A6" s="8">
        <v>2</v>
      </c>
      <c r="B6" s="14">
        <f t="shared" ref="B6:B69" si="1">IF($E$1&lt;$G$1,ROUND((1-BINOMDIST($A6-1,$C$1,$E$1,TRUE)),8),ROUND((BINOMDIST($A6-1,$C$1,$E$1,TRUE)),8))</f>
        <v>0.99999998999999995</v>
      </c>
      <c r="C6" s="14">
        <f t="shared" ref="C6:C69" si="2">IF($G$1&lt;$E$1,ROUND((1-BINOMDIST($A6-1,$C$1,$G$1,TRUE)),8),ROUND((BINOMDIST($A6-1,$C$1,$G$1,TRUE)),8))</f>
        <v>0</v>
      </c>
      <c r="F6" s="13">
        <f t="shared" si="0"/>
        <v>0.99999998999999995</v>
      </c>
      <c r="I6" s="8">
        <f t="shared" ref="I6:I69" si="3">A6</f>
        <v>2</v>
      </c>
      <c r="J6" s="13">
        <f t="shared" ref="J6:J69" si="4">B6*100</f>
        <v>99.999998999999988</v>
      </c>
      <c r="K6" s="13">
        <f t="shared" ref="K6:K69" si="5">C6*100</f>
        <v>0</v>
      </c>
      <c r="M6" s="13">
        <f t="shared" ref="M6:M69" si="6">F6*100</f>
        <v>99.999998999999988</v>
      </c>
    </row>
    <row r="7" spans="1:14" x14ac:dyDescent="0.3">
      <c r="A7" s="8">
        <v>3</v>
      </c>
      <c r="B7" s="14">
        <f t="shared" si="1"/>
        <v>0.99999992999999998</v>
      </c>
      <c r="C7" s="14">
        <f t="shared" si="2"/>
        <v>0</v>
      </c>
      <c r="F7" s="13">
        <f t="shared" si="0"/>
        <v>0.99999992999999998</v>
      </c>
      <c r="I7" s="8">
        <f t="shared" si="3"/>
        <v>3</v>
      </c>
      <c r="J7" s="13">
        <f t="shared" si="4"/>
        <v>99.999993000000003</v>
      </c>
      <c r="K7" s="13">
        <f t="shared" si="5"/>
        <v>0</v>
      </c>
      <c r="M7" s="13">
        <f t="shared" si="6"/>
        <v>99.999993000000003</v>
      </c>
    </row>
    <row r="8" spans="1:14" x14ac:dyDescent="0.3">
      <c r="A8" s="8">
        <v>4</v>
      </c>
      <c r="B8" s="14">
        <f t="shared" si="1"/>
        <v>0.99999941999999997</v>
      </c>
      <c r="C8" s="14">
        <f t="shared" si="2"/>
        <v>0</v>
      </c>
      <c r="F8" s="13">
        <f t="shared" si="0"/>
        <v>0.99999941999999997</v>
      </c>
      <c r="I8" s="8">
        <f t="shared" si="3"/>
        <v>4</v>
      </c>
      <c r="J8" s="13">
        <f t="shared" si="4"/>
        <v>99.999942000000004</v>
      </c>
      <c r="K8" s="13">
        <f t="shared" si="5"/>
        <v>0</v>
      </c>
      <c r="M8" s="13">
        <f t="shared" si="6"/>
        <v>99.999942000000004</v>
      </c>
    </row>
    <row r="9" spans="1:14" x14ac:dyDescent="0.3">
      <c r="A9" s="8">
        <v>5</v>
      </c>
      <c r="B9" s="14">
        <f t="shared" si="1"/>
        <v>0.99999629999999995</v>
      </c>
      <c r="C9" s="14">
        <f t="shared" si="2"/>
        <v>0</v>
      </c>
      <c r="F9" s="13">
        <f t="shared" si="0"/>
        <v>0.99999629999999995</v>
      </c>
      <c r="I9" s="8">
        <f t="shared" si="3"/>
        <v>5</v>
      </c>
      <c r="J9" s="13">
        <f t="shared" si="4"/>
        <v>99.999629999999996</v>
      </c>
      <c r="K9" s="13">
        <f t="shared" si="5"/>
        <v>0</v>
      </c>
      <c r="M9" s="13">
        <f t="shared" si="6"/>
        <v>99.999629999999996</v>
      </c>
    </row>
    <row r="10" spans="1:14" x14ac:dyDescent="0.3">
      <c r="A10" s="8">
        <v>6</v>
      </c>
      <c r="B10" s="14">
        <f t="shared" si="1"/>
        <v>0.99998131999999995</v>
      </c>
      <c r="C10" s="14">
        <f t="shared" si="2"/>
        <v>0</v>
      </c>
      <c r="F10" s="13">
        <f t="shared" si="0"/>
        <v>0.99998131999999995</v>
      </c>
      <c r="I10" s="8">
        <f t="shared" si="3"/>
        <v>6</v>
      </c>
      <c r="J10" s="13">
        <f t="shared" si="4"/>
        <v>99.998131999999998</v>
      </c>
      <c r="K10" s="13">
        <f t="shared" si="5"/>
        <v>0</v>
      </c>
      <c r="M10" s="13">
        <f t="shared" si="6"/>
        <v>99.998131999999998</v>
      </c>
    </row>
    <row r="11" spans="1:14" x14ac:dyDescent="0.3">
      <c r="A11" s="8">
        <v>7</v>
      </c>
      <c r="B11" s="14">
        <f t="shared" si="1"/>
        <v>0.99992203999999996</v>
      </c>
      <c r="C11" s="14">
        <f t="shared" si="2"/>
        <v>0</v>
      </c>
      <c r="F11" s="13">
        <f t="shared" si="0"/>
        <v>0.99992203999999996</v>
      </c>
      <c r="I11" s="8">
        <f t="shared" si="3"/>
        <v>7</v>
      </c>
      <c r="J11" s="13">
        <f t="shared" si="4"/>
        <v>99.992204000000001</v>
      </c>
      <c r="K11" s="13">
        <f t="shared" si="5"/>
        <v>0</v>
      </c>
      <c r="M11" s="13">
        <f t="shared" si="6"/>
        <v>99.992204000000001</v>
      </c>
    </row>
    <row r="12" spans="1:14" x14ac:dyDescent="0.3">
      <c r="A12" s="8">
        <v>8</v>
      </c>
      <c r="B12" s="14">
        <f t="shared" si="1"/>
        <v>0.99972300999999997</v>
      </c>
      <c r="C12" s="14">
        <f t="shared" si="2"/>
        <v>0</v>
      </c>
      <c r="F12" s="13">
        <f t="shared" si="0"/>
        <v>0.99972300999999997</v>
      </c>
      <c r="I12" s="8">
        <f t="shared" si="3"/>
        <v>8</v>
      </c>
      <c r="J12" s="13">
        <f t="shared" si="4"/>
        <v>99.972301000000002</v>
      </c>
      <c r="K12" s="13">
        <f t="shared" si="5"/>
        <v>0</v>
      </c>
      <c r="M12" s="13">
        <f t="shared" si="6"/>
        <v>99.972301000000002</v>
      </c>
    </row>
    <row r="13" spans="1:14" x14ac:dyDescent="0.3">
      <c r="A13" s="8">
        <v>9</v>
      </c>
      <c r="B13" s="14">
        <f t="shared" si="1"/>
        <v>0.99914460000000005</v>
      </c>
      <c r="C13" s="14">
        <f t="shared" si="2"/>
        <v>0</v>
      </c>
      <c r="F13" s="13">
        <f t="shared" si="0"/>
        <v>0.99914460000000005</v>
      </c>
      <c r="I13" s="8">
        <f t="shared" si="3"/>
        <v>9</v>
      </c>
      <c r="J13" s="13">
        <f t="shared" si="4"/>
        <v>99.914460000000005</v>
      </c>
      <c r="K13" s="13">
        <f t="shared" si="5"/>
        <v>0</v>
      </c>
      <c r="M13" s="13">
        <f t="shared" si="6"/>
        <v>99.914460000000005</v>
      </c>
    </row>
    <row r="14" spans="1:14" x14ac:dyDescent="0.3">
      <c r="A14" s="8">
        <v>10</v>
      </c>
      <c r="B14" s="14">
        <f t="shared" si="1"/>
        <v>0.99766644000000004</v>
      </c>
      <c r="C14" s="14">
        <f t="shared" si="2"/>
        <v>0</v>
      </c>
      <c r="F14" s="13">
        <f t="shared" si="0"/>
        <v>0.99766644000000004</v>
      </c>
      <c r="I14" s="8">
        <f t="shared" si="3"/>
        <v>10</v>
      </c>
      <c r="J14" s="13">
        <f t="shared" si="4"/>
        <v>99.766643999999999</v>
      </c>
      <c r="K14" s="13">
        <f t="shared" si="5"/>
        <v>0</v>
      </c>
      <c r="M14" s="13">
        <f t="shared" si="6"/>
        <v>99.766643999999999</v>
      </c>
    </row>
    <row r="15" spans="1:14" x14ac:dyDescent="0.3">
      <c r="A15" s="8">
        <v>11</v>
      </c>
      <c r="B15" s="14">
        <f t="shared" si="1"/>
        <v>0.99430362000000005</v>
      </c>
      <c r="C15" s="14">
        <f t="shared" si="2"/>
        <v>0</v>
      </c>
      <c r="F15" s="13">
        <f t="shared" si="0"/>
        <v>0.99430362000000005</v>
      </c>
      <c r="I15" s="8">
        <f t="shared" si="3"/>
        <v>11</v>
      </c>
      <c r="J15" s="13">
        <f t="shared" si="4"/>
        <v>99.430362000000002</v>
      </c>
      <c r="K15" s="13">
        <f t="shared" si="5"/>
        <v>0</v>
      </c>
      <c r="M15" s="13">
        <f t="shared" si="6"/>
        <v>99.430362000000002</v>
      </c>
    </row>
    <row r="16" spans="1:14" x14ac:dyDescent="0.3">
      <c r="A16" s="8">
        <v>12</v>
      </c>
      <c r="B16" s="14">
        <f t="shared" si="1"/>
        <v>0.98742512000000005</v>
      </c>
      <c r="C16" s="14">
        <f t="shared" si="2"/>
        <v>0</v>
      </c>
      <c r="F16" s="13">
        <f t="shared" si="0"/>
        <v>0.98742512000000005</v>
      </c>
      <c r="I16" s="8">
        <f t="shared" si="3"/>
        <v>12</v>
      </c>
      <c r="J16" s="13">
        <f t="shared" si="4"/>
        <v>98.742512000000005</v>
      </c>
      <c r="K16" s="13">
        <f t="shared" si="5"/>
        <v>0</v>
      </c>
      <c r="M16" s="13">
        <f t="shared" si="6"/>
        <v>98.742512000000005</v>
      </c>
    </row>
    <row r="17" spans="1:13" x14ac:dyDescent="0.3">
      <c r="A17" s="8">
        <v>13</v>
      </c>
      <c r="B17" s="14">
        <f t="shared" si="1"/>
        <v>0.97467124999999999</v>
      </c>
      <c r="C17" s="14">
        <f t="shared" si="2"/>
        <v>0</v>
      </c>
      <c r="F17" s="13">
        <f t="shared" si="0"/>
        <v>0.97467124999999999</v>
      </c>
      <c r="I17" s="8">
        <f t="shared" si="3"/>
        <v>13</v>
      </c>
      <c r="J17" s="13">
        <f t="shared" si="4"/>
        <v>97.467124999999996</v>
      </c>
      <c r="K17" s="13">
        <f t="shared" si="5"/>
        <v>0</v>
      </c>
      <c r="M17" s="13">
        <f t="shared" si="6"/>
        <v>97.467124999999996</v>
      </c>
    </row>
    <row r="18" spans="1:13" x14ac:dyDescent="0.3">
      <c r="A18" s="8">
        <v>14</v>
      </c>
      <c r="B18" s="14">
        <f t="shared" si="1"/>
        <v>0.95308775999999995</v>
      </c>
      <c r="C18" s="14">
        <f t="shared" si="2"/>
        <v>0</v>
      </c>
      <c r="F18" s="13">
        <f t="shared" si="0"/>
        <v>0.95308775999999995</v>
      </c>
      <c r="I18" s="8">
        <f t="shared" si="3"/>
        <v>14</v>
      </c>
      <c r="J18" s="13">
        <f t="shared" si="4"/>
        <v>95.308775999999995</v>
      </c>
      <c r="K18" s="13">
        <f t="shared" si="5"/>
        <v>0</v>
      </c>
      <c r="M18" s="13">
        <f t="shared" si="6"/>
        <v>95.308775999999995</v>
      </c>
    </row>
    <row r="19" spans="1:13" x14ac:dyDescent="0.3">
      <c r="A19" s="8">
        <v>15</v>
      </c>
      <c r="B19" s="14">
        <f t="shared" si="1"/>
        <v>0.91955628</v>
      </c>
      <c r="C19" s="14">
        <f t="shared" si="2"/>
        <v>1E-8</v>
      </c>
      <c r="F19" s="13">
        <f t="shared" si="0"/>
        <v>0.91955629000000005</v>
      </c>
      <c r="I19" s="8">
        <f t="shared" si="3"/>
        <v>15</v>
      </c>
      <c r="J19" s="13">
        <f t="shared" si="4"/>
        <v>91.955628000000004</v>
      </c>
      <c r="K19" s="13">
        <f t="shared" si="5"/>
        <v>9.9999999999999995E-7</v>
      </c>
      <c r="M19" s="13">
        <f t="shared" si="6"/>
        <v>91.955629000000002</v>
      </c>
    </row>
    <row r="20" spans="1:13" x14ac:dyDescent="0.3">
      <c r="A20" s="8">
        <v>16</v>
      </c>
      <c r="B20" s="14">
        <f t="shared" si="1"/>
        <v>0.87149449000000001</v>
      </c>
      <c r="C20" s="14">
        <f t="shared" si="2"/>
        <v>4.9999999999999998E-8</v>
      </c>
      <c r="F20" s="13">
        <f t="shared" si="0"/>
        <v>0.87149454000000004</v>
      </c>
      <c r="I20" s="8">
        <f t="shared" si="3"/>
        <v>16</v>
      </c>
      <c r="J20" s="13">
        <f t="shared" si="4"/>
        <v>87.149449000000004</v>
      </c>
      <c r="K20" s="13">
        <f t="shared" si="5"/>
        <v>4.9999999999999996E-6</v>
      </c>
      <c r="M20" s="13">
        <f t="shared" si="6"/>
        <v>87.149454000000006</v>
      </c>
    </row>
    <row r="21" spans="1:13" x14ac:dyDescent="0.3">
      <c r="A21" s="8">
        <v>17</v>
      </c>
      <c r="B21" s="14">
        <f t="shared" si="1"/>
        <v>0.80766241999999999</v>
      </c>
      <c r="C21" s="14">
        <f t="shared" si="2"/>
        <v>1.8E-7</v>
      </c>
      <c r="F21" s="13">
        <f t="shared" si="0"/>
        <v>0.80766260000000001</v>
      </c>
      <c r="I21" s="8">
        <f t="shared" si="3"/>
        <v>17</v>
      </c>
      <c r="J21" s="13">
        <f t="shared" si="4"/>
        <v>80.766242000000005</v>
      </c>
      <c r="K21" s="13">
        <f t="shared" si="5"/>
        <v>1.8E-5</v>
      </c>
      <c r="M21" s="13">
        <f t="shared" si="6"/>
        <v>80.766260000000003</v>
      </c>
    </row>
    <row r="22" spans="1:13" x14ac:dyDescent="0.3">
      <c r="A22" s="8">
        <v>18</v>
      </c>
      <c r="B22" s="14">
        <f t="shared" si="1"/>
        <v>0.72881103999999997</v>
      </c>
      <c r="C22" s="14">
        <f t="shared" si="2"/>
        <v>6.3E-7</v>
      </c>
      <c r="F22" s="13">
        <f t="shared" si="0"/>
        <v>0.72881166999999991</v>
      </c>
      <c r="I22" s="8">
        <f t="shared" si="3"/>
        <v>18</v>
      </c>
      <c r="J22" s="13">
        <f t="shared" si="4"/>
        <v>72.881103999999993</v>
      </c>
      <c r="K22" s="13">
        <f t="shared" si="5"/>
        <v>6.3E-5</v>
      </c>
      <c r="M22" s="13">
        <f t="shared" si="6"/>
        <v>72.881166999999991</v>
      </c>
    </row>
    <row r="23" spans="1:13" x14ac:dyDescent="0.3">
      <c r="A23" s="8">
        <v>19</v>
      </c>
      <c r="B23" s="14">
        <f t="shared" si="1"/>
        <v>0.63791291999999999</v>
      </c>
      <c r="C23" s="14">
        <f t="shared" si="2"/>
        <v>1.9800000000000001E-6</v>
      </c>
      <c r="F23" s="13">
        <f t="shared" si="0"/>
        <v>0.63791489999999995</v>
      </c>
      <c r="I23" s="8">
        <f t="shared" si="3"/>
        <v>19</v>
      </c>
      <c r="J23" s="13">
        <f t="shared" si="4"/>
        <v>63.791291999999999</v>
      </c>
      <c r="K23" s="13">
        <f t="shared" si="5"/>
        <v>1.9800000000000002E-4</v>
      </c>
      <c r="M23" s="13">
        <f t="shared" si="6"/>
        <v>63.791489999999996</v>
      </c>
    </row>
    <row r="24" spans="1:13" x14ac:dyDescent="0.3">
      <c r="A24" s="8">
        <v>20</v>
      </c>
      <c r="B24" s="14">
        <f t="shared" si="1"/>
        <v>0.53983862999999999</v>
      </c>
      <c r="C24" s="14">
        <f t="shared" si="2"/>
        <v>5.8799999999999996E-6</v>
      </c>
      <c r="F24" s="13">
        <f t="shared" si="0"/>
        <v>0.53984451</v>
      </c>
      <c r="I24" s="8">
        <f t="shared" si="3"/>
        <v>20</v>
      </c>
      <c r="J24" s="13">
        <f t="shared" si="4"/>
        <v>53.983862999999999</v>
      </c>
      <c r="K24" s="13">
        <f t="shared" si="5"/>
        <v>5.8799999999999998E-4</v>
      </c>
      <c r="M24" s="13">
        <f t="shared" si="6"/>
        <v>53.984451</v>
      </c>
    </row>
    <row r="25" spans="1:13" x14ac:dyDescent="0.3">
      <c r="A25" s="8">
        <v>21</v>
      </c>
      <c r="B25" s="14">
        <f t="shared" si="1"/>
        <v>0.44053841999999999</v>
      </c>
      <c r="C25" s="14">
        <f t="shared" si="2"/>
        <v>1.641E-5</v>
      </c>
      <c r="F25" s="13">
        <f t="shared" si="0"/>
        <v>0.44055483000000001</v>
      </c>
      <c r="I25" s="8">
        <f t="shared" si="3"/>
        <v>21</v>
      </c>
      <c r="J25" s="13">
        <f t="shared" si="4"/>
        <v>44.053841999999996</v>
      </c>
      <c r="K25" s="13">
        <f t="shared" si="5"/>
        <v>1.6410000000000001E-3</v>
      </c>
      <c r="M25" s="13">
        <f t="shared" si="6"/>
        <v>44.055483000000002</v>
      </c>
    </row>
    <row r="26" spans="1:13" x14ac:dyDescent="0.3">
      <c r="A26" s="8">
        <v>22</v>
      </c>
      <c r="B26" s="14">
        <f t="shared" si="1"/>
        <v>0.34596677999999997</v>
      </c>
      <c r="C26" s="14">
        <f t="shared" si="2"/>
        <v>4.316E-5</v>
      </c>
      <c r="F26" s="13">
        <f t="shared" si="0"/>
        <v>0.34600993999999996</v>
      </c>
      <c r="I26" s="8">
        <f t="shared" si="3"/>
        <v>22</v>
      </c>
      <c r="J26" s="13">
        <f t="shared" si="4"/>
        <v>34.596677999999997</v>
      </c>
      <c r="K26" s="13">
        <f t="shared" si="5"/>
        <v>4.3160000000000004E-3</v>
      </c>
      <c r="M26" s="13">
        <f t="shared" si="6"/>
        <v>34.600993999999993</v>
      </c>
    </row>
    <row r="27" spans="1:13" x14ac:dyDescent="0.3">
      <c r="A27" s="8">
        <v>23</v>
      </c>
      <c r="B27" s="14">
        <f t="shared" si="1"/>
        <v>0.26106724999999997</v>
      </c>
      <c r="C27" s="14">
        <f t="shared" si="2"/>
        <v>1.0718E-4</v>
      </c>
      <c r="F27" s="13">
        <f t="shared" si="0"/>
        <v>0.26117442999999996</v>
      </c>
      <c r="I27" s="8">
        <f t="shared" si="3"/>
        <v>23</v>
      </c>
      <c r="J27" s="13">
        <f t="shared" si="4"/>
        <v>26.106724999999997</v>
      </c>
      <c r="K27" s="13">
        <f t="shared" si="5"/>
        <v>1.0718E-2</v>
      </c>
      <c r="M27" s="13">
        <f t="shared" si="6"/>
        <v>26.117442999999994</v>
      </c>
    </row>
    <row r="28" spans="1:13" x14ac:dyDescent="0.3">
      <c r="A28" s="8">
        <v>24</v>
      </c>
      <c r="B28" s="14">
        <f t="shared" si="1"/>
        <v>0.18908721000000001</v>
      </c>
      <c r="C28" s="14">
        <f t="shared" si="2"/>
        <v>2.5192999999999998E-4</v>
      </c>
      <c r="F28" s="13">
        <f t="shared" si="0"/>
        <v>0.18933914000000002</v>
      </c>
      <c r="I28" s="8">
        <f t="shared" si="3"/>
        <v>24</v>
      </c>
      <c r="J28" s="13">
        <f t="shared" si="4"/>
        <v>18.908721</v>
      </c>
      <c r="K28" s="13">
        <f t="shared" si="5"/>
        <v>2.5192999999999997E-2</v>
      </c>
      <c r="M28" s="13">
        <f t="shared" si="6"/>
        <v>18.933914000000001</v>
      </c>
    </row>
    <row r="29" spans="1:13" x14ac:dyDescent="0.3">
      <c r="A29" s="8">
        <v>25</v>
      </c>
      <c r="B29" s="14">
        <f t="shared" si="1"/>
        <v>0.13135321999999999</v>
      </c>
      <c r="C29" s="14">
        <f t="shared" si="2"/>
        <v>5.6154000000000002E-4</v>
      </c>
      <c r="F29" s="13">
        <f t="shared" si="0"/>
        <v>0.13191475999999999</v>
      </c>
      <c r="I29" s="8">
        <f t="shared" si="3"/>
        <v>25</v>
      </c>
      <c r="J29" s="13">
        <f t="shared" si="4"/>
        <v>13.135321999999999</v>
      </c>
      <c r="K29" s="13">
        <f t="shared" si="5"/>
        <v>5.6154000000000003E-2</v>
      </c>
      <c r="M29" s="13">
        <f t="shared" si="6"/>
        <v>13.191476</v>
      </c>
    </row>
    <row r="30" spans="1:13" x14ac:dyDescent="0.3">
      <c r="A30" s="8">
        <v>26</v>
      </c>
      <c r="B30" s="14">
        <f t="shared" si="1"/>
        <v>8.7475380000000005E-2</v>
      </c>
      <c r="C30" s="14">
        <f t="shared" si="2"/>
        <v>1.189E-3</v>
      </c>
      <c r="F30" s="13">
        <f t="shared" si="0"/>
        <v>8.8664380000000001E-2</v>
      </c>
      <c r="I30" s="8">
        <f t="shared" si="3"/>
        <v>26</v>
      </c>
      <c r="J30" s="13">
        <f t="shared" si="4"/>
        <v>8.7475380000000005</v>
      </c>
      <c r="K30" s="13">
        <f t="shared" si="5"/>
        <v>0.11889999999999999</v>
      </c>
      <c r="M30" s="13">
        <f t="shared" si="6"/>
        <v>8.8664380000000005</v>
      </c>
    </row>
    <row r="31" spans="1:13" x14ac:dyDescent="0.3">
      <c r="A31" s="8">
        <v>27</v>
      </c>
      <c r="B31" s="14">
        <f t="shared" si="1"/>
        <v>5.5832720000000002E-2</v>
      </c>
      <c r="C31" s="14">
        <f t="shared" si="2"/>
        <v>2.39566E-3</v>
      </c>
      <c r="F31" s="13">
        <f t="shared" si="0"/>
        <v>5.8228380000000003E-2</v>
      </c>
      <c r="I31" s="8">
        <f t="shared" si="3"/>
        <v>27</v>
      </c>
      <c r="J31" s="13">
        <f t="shared" si="4"/>
        <v>5.583272</v>
      </c>
      <c r="K31" s="13">
        <f t="shared" si="5"/>
        <v>0.239566</v>
      </c>
      <c r="M31" s="13">
        <f t="shared" si="6"/>
        <v>5.822838</v>
      </c>
    </row>
    <row r="32" spans="1:13" x14ac:dyDescent="0.3">
      <c r="A32" s="8">
        <v>28</v>
      </c>
      <c r="B32" s="14">
        <f t="shared" si="1"/>
        <v>3.4151630000000002E-2</v>
      </c>
      <c r="C32" s="14">
        <f t="shared" si="2"/>
        <v>4.60043E-3</v>
      </c>
      <c r="F32" s="13">
        <f t="shared" si="0"/>
        <v>3.8752060000000005E-2</v>
      </c>
      <c r="I32" s="8">
        <f t="shared" si="3"/>
        <v>28</v>
      </c>
      <c r="J32" s="13">
        <f t="shared" si="4"/>
        <v>3.4151630000000002</v>
      </c>
      <c r="K32" s="13">
        <f t="shared" si="5"/>
        <v>0.46004299999999998</v>
      </c>
      <c r="M32" s="13">
        <f t="shared" si="6"/>
        <v>3.8752060000000004</v>
      </c>
    </row>
    <row r="33" spans="1:13" x14ac:dyDescent="0.3">
      <c r="A33" s="8">
        <v>29</v>
      </c>
      <c r="B33" s="14">
        <f t="shared" si="1"/>
        <v>2.002021E-2</v>
      </c>
      <c r="C33" s="14">
        <f t="shared" si="2"/>
        <v>8.4325300000000006E-3</v>
      </c>
      <c r="F33" s="13">
        <f t="shared" si="0"/>
        <v>2.8452740000000001E-2</v>
      </c>
      <c r="I33" s="8">
        <f t="shared" si="3"/>
        <v>29</v>
      </c>
      <c r="J33" s="13">
        <f t="shared" si="4"/>
        <v>2.0020210000000001</v>
      </c>
      <c r="K33" s="13">
        <f t="shared" si="5"/>
        <v>0.84325300000000003</v>
      </c>
      <c r="M33" s="13">
        <f t="shared" si="6"/>
        <v>2.8452739999999999</v>
      </c>
    </row>
    <row r="34" spans="1:13" x14ac:dyDescent="0.3">
      <c r="A34" s="8">
        <v>30</v>
      </c>
      <c r="B34" s="14">
        <f t="shared" si="1"/>
        <v>1.124898E-2</v>
      </c>
      <c r="C34" s="14">
        <f t="shared" si="2"/>
        <v>1.477532E-2</v>
      </c>
      <c r="F34" s="13">
        <f t="shared" si="0"/>
        <v>2.60243E-2</v>
      </c>
      <c r="I34" s="8">
        <f t="shared" si="3"/>
        <v>30</v>
      </c>
      <c r="J34" s="13">
        <f t="shared" si="4"/>
        <v>1.124898</v>
      </c>
      <c r="K34" s="13">
        <f t="shared" si="5"/>
        <v>1.4775320000000001</v>
      </c>
      <c r="M34" s="13">
        <f t="shared" si="6"/>
        <v>2.60243</v>
      </c>
    </row>
    <row r="35" spans="1:13" x14ac:dyDescent="0.3">
      <c r="A35" s="8">
        <v>31</v>
      </c>
      <c r="B35" s="14">
        <f t="shared" si="1"/>
        <v>6.0593399999999999E-3</v>
      </c>
      <c r="C35" s="14">
        <f t="shared" si="2"/>
        <v>2.4782820000000001E-2</v>
      </c>
      <c r="F35" s="13">
        <f t="shared" si="0"/>
        <v>3.084216E-2</v>
      </c>
      <c r="I35" s="8">
        <f t="shared" si="3"/>
        <v>31</v>
      </c>
      <c r="J35" s="13">
        <f t="shared" si="4"/>
        <v>0.60593399999999997</v>
      </c>
      <c r="K35" s="13">
        <f t="shared" si="5"/>
        <v>2.4782820000000001</v>
      </c>
      <c r="M35" s="13">
        <f t="shared" si="6"/>
        <v>3.0842160000000001</v>
      </c>
    </row>
    <row r="36" spans="1:13" x14ac:dyDescent="0.3">
      <c r="A36" s="8">
        <v>32</v>
      </c>
      <c r="B36" s="14">
        <f t="shared" si="1"/>
        <v>3.1297E-3</v>
      </c>
      <c r="C36" s="14">
        <f t="shared" si="2"/>
        <v>3.9847880000000002E-2</v>
      </c>
      <c r="F36" s="13">
        <f t="shared" si="0"/>
        <v>4.2977580000000001E-2</v>
      </c>
      <c r="I36" s="8">
        <f t="shared" si="3"/>
        <v>32</v>
      </c>
      <c r="J36" s="13">
        <f t="shared" si="4"/>
        <v>0.31297000000000003</v>
      </c>
      <c r="K36" s="13">
        <f t="shared" si="5"/>
        <v>3.984788</v>
      </c>
      <c r="M36" s="13">
        <f t="shared" si="6"/>
        <v>4.297758</v>
      </c>
    </row>
    <row r="37" spans="1:13" x14ac:dyDescent="0.3">
      <c r="A37" s="8">
        <v>33</v>
      </c>
      <c r="B37" s="14">
        <f t="shared" si="1"/>
        <v>1.5504399999999999E-3</v>
      </c>
      <c r="C37" s="14">
        <f t="shared" si="2"/>
        <v>6.1503910000000002E-2</v>
      </c>
      <c r="F37" s="13">
        <f t="shared" si="0"/>
        <v>6.3054349999999995E-2</v>
      </c>
      <c r="I37" s="8">
        <f t="shared" si="3"/>
        <v>33</v>
      </c>
      <c r="J37" s="13">
        <f t="shared" si="4"/>
        <v>0.15504399999999999</v>
      </c>
      <c r="K37" s="13">
        <f t="shared" si="5"/>
        <v>6.1503909999999999</v>
      </c>
      <c r="M37" s="13">
        <f t="shared" si="6"/>
        <v>6.3054349999999992</v>
      </c>
    </row>
    <row r="38" spans="1:13" x14ac:dyDescent="0.3">
      <c r="A38" s="8">
        <v>34</v>
      </c>
      <c r="B38" s="14">
        <f t="shared" si="1"/>
        <v>7.3687999999999998E-4</v>
      </c>
      <c r="C38" s="14">
        <f t="shared" si="2"/>
        <v>9.1253600000000004E-2</v>
      </c>
      <c r="F38" s="13">
        <f t="shared" si="0"/>
        <v>9.1990479999999999E-2</v>
      </c>
      <c r="I38" s="8">
        <f t="shared" si="3"/>
        <v>34</v>
      </c>
      <c r="J38" s="13">
        <f t="shared" si="4"/>
        <v>7.3688000000000003E-2</v>
      </c>
      <c r="K38" s="13">
        <f t="shared" si="5"/>
        <v>9.1253600000000006</v>
      </c>
      <c r="M38" s="13">
        <f t="shared" si="6"/>
        <v>9.1990479999999994</v>
      </c>
    </row>
    <row r="39" spans="1:13" x14ac:dyDescent="0.3">
      <c r="A39" s="8">
        <v>35</v>
      </c>
      <c r="B39" s="14">
        <f t="shared" si="1"/>
        <v>3.3608999999999999E-4</v>
      </c>
      <c r="C39" s="14">
        <f t="shared" si="2"/>
        <v>0.13033653000000001</v>
      </c>
      <c r="F39" s="13">
        <f t="shared" si="0"/>
        <v>0.13067262000000002</v>
      </c>
      <c r="I39" s="8">
        <f t="shared" si="3"/>
        <v>35</v>
      </c>
      <c r="J39" s="13">
        <f t="shared" si="4"/>
        <v>3.3609E-2</v>
      </c>
      <c r="K39" s="13">
        <f t="shared" si="5"/>
        <v>13.033653000000001</v>
      </c>
      <c r="M39" s="13">
        <f t="shared" si="6"/>
        <v>13.067262000000001</v>
      </c>
    </row>
    <row r="40" spans="1:13" x14ac:dyDescent="0.3">
      <c r="A40" s="8">
        <v>36</v>
      </c>
      <c r="B40" s="14">
        <f t="shared" si="1"/>
        <v>1.4714E-4</v>
      </c>
      <c r="C40" s="14">
        <f t="shared" si="2"/>
        <v>0.17946935</v>
      </c>
      <c r="F40" s="13">
        <f t="shared" si="0"/>
        <v>0.17961648999999999</v>
      </c>
      <c r="I40" s="8">
        <f t="shared" si="3"/>
        <v>36</v>
      </c>
      <c r="J40" s="13">
        <f t="shared" si="4"/>
        <v>1.4714E-2</v>
      </c>
      <c r="K40" s="13">
        <f t="shared" si="5"/>
        <v>17.946935</v>
      </c>
      <c r="M40" s="13">
        <f t="shared" si="6"/>
        <v>17.961648999999998</v>
      </c>
    </row>
    <row r="41" spans="1:13" x14ac:dyDescent="0.3">
      <c r="A41" s="8">
        <v>37</v>
      </c>
      <c r="B41" s="14">
        <f t="shared" si="1"/>
        <v>6.1849999999999999E-5</v>
      </c>
      <c r="C41" s="14">
        <f t="shared" si="2"/>
        <v>0.23861071</v>
      </c>
      <c r="F41" s="13">
        <f t="shared" si="0"/>
        <v>0.23867256000000001</v>
      </c>
      <c r="I41" s="8">
        <f t="shared" si="3"/>
        <v>37</v>
      </c>
      <c r="J41" s="13">
        <f t="shared" si="4"/>
        <v>6.1849999999999995E-3</v>
      </c>
      <c r="K41" s="13">
        <f t="shared" si="5"/>
        <v>23.861070999999999</v>
      </c>
      <c r="M41" s="13">
        <f t="shared" si="6"/>
        <v>23.867256000000001</v>
      </c>
    </row>
    <row r="42" spans="1:13" x14ac:dyDescent="0.3">
      <c r="A42" s="8">
        <v>38</v>
      </c>
      <c r="B42" s="14">
        <f t="shared" si="1"/>
        <v>2.497E-5</v>
      </c>
      <c r="C42" s="14">
        <f t="shared" si="2"/>
        <v>0.30680975999999999</v>
      </c>
      <c r="F42" s="13">
        <f t="shared" si="0"/>
        <v>0.30683473</v>
      </c>
      <c r="I42" s="8">
        <f t="shared" si="3"/>
        <v>38</v>
      </c>
      <c r="J42" s="13">
        <f t="shared" si="4"/>
        <v>2.4970000000000001E-3</v>
      </c>
      <c r="K42" s="13">
        <f t="shared" si="5"/>
        <v>30.680975999999998</v>
      </c>
      <c r="M42" s="13">
        <f t="shared" si="6"/>
        <v>30.683472999999999</v>
      </c>
    </row>
    <row r="43" spans="1:13" x14ac:dyDescent="0.3">
      <c r="A43" s="8">
        <v>39</v>
      </c>
      <c r="B43" s="14">
        <f t="shared" si="1"/>
        <v>9.6800000000000005E-6</v>
      </c>
      <c r="C43" s="14">
        <f t="shared" si="2"/>
        <v>0.38218765999999998</v>
      </c>
      <c r="F43" s="13">
        <f t="shared" si="0"/>
        <v>0.38219734</v>
      </c>
      <c r="I43" s="8">
        <f t="shared" si="3"/>
        <v>39</v>
      </c>
      <c r="J43" s="13">
        <f t="shared" si="4"/>
        <v>9.68E-4</v>
      </c>
      <c r="K43" s="13">
        <f t="shared" si="5"/>
        <v>38.218765999999995</v>
      </c>
      <c r="M43" s="13">
        <f t="shared" si="6"/>
        <v>38.219734000000003</v>
      </c>
    </row>
    <row r="44" spans="1:13" x14ac:dyDescent="0.3">
      <c r="A44" s="8">
        <v>40</v>
      </c>
      <c r="B44" s="14">
        <f t="shared" si="1"/>
        <v>3.6100000000000002E-6</v>
      </c>
      <c r="C44" s="14">
        <f t="shared" si="2"/>
        <v>0.46207534</v>
      </c>
      <c r="F44" s="13">
        <f t="shared" si="0"/>
        <v>0.46207894999999999</v>
      </c>
      <c r="I44" s="8">
        <f t="shared" si="3"/>
        <v>40</v>
      </c>
      <c r="J44" s="13">
        <f t="shared" si="4"/>
        <v>3.6099999999999999E-4</v>
      </c>
      <c r="K44" s="13">
        <f t="shared" si="5"/>
        <v>46.207534000000003</v>
      </c>
      <c r="M44" s="13">
        <f t="shared" si="6"/>
        <v>46.207895000000001</v>
      </c>
    </row>
    <row r="45" spans="1:13" x14ac:dyDescent="0.3">
      <c r="A45" s="8">
        <v>41</v>
      </c>
      <c r="B45" s="14">
        <f t="shared" si="1"/>
        <v>1.2899999999999999E-6</v>
      </c>
      <c r="C45" s="14">
        <f t="shared" si="2"/>
        <v>0.54329448999999996</v>
      </c>
      <c r="F45" s="13">
        <f t="shared" si="0"/>
        <v>0.54329578000000001</v>
      </c>
      <c r="I45" s="8">
        <f t="shared" si="3"/>
        <v>41</v>
      </c>
      <c r="J45" s="13">
        <f t="shared" si="4"/>
        <v>1.2899999999999999E-4</v>
      </c>
      <c r="K45" s="13">
        <f t="shared" si="5"/>
        <v>54.329448999999997</v>
      </c>
      <c r="M45" s="13">
        <f t="shared" si="6"/>
        <v>54.329577999999998</v>
      </c>
    </row>
    <row r="46" spans="1:13" x14ac:dyDescent="0.3">
      <c r="A46" s="8">
        <v>42</v>
      </c>
      <c r="B46" s="14">
        <f t="shared" si="1"/>
        <v>4.4000000000000002E-7</v>
      </c>
      <c r="C46" s="14">
        <f t="shared" si="2"/>
        <v>0.62253267999999995</v>
      </c>
      <c r="F46" s="13">
        <f t="shared" si="0"/>
        <v>0.62253311999999994</v>
      </c>
      <c r="I46" s="8">
        <f t="shared" si="3"/>
        <v>42</v>
      </c>
      <c r="J46" s="13">
        <f t="shared" si="4"/>
        <v>4.3999999999999999E-5</v>
      </c>
      <c r="K46" s="13">
        <f t="shared" si="5"/>
        <v>62.253267999999991</v>
      </c>
      <c r="M46" s="13">
        <f t="shared" si="6"/>
        <v>62.253311999999994</v>
      </c>
    </row>
    <row r="47" spans="1:13" x14ac:dyDescent="0.3">
      <c r="A47" s="8">
        <v>43</v>
      </c>
      <c r="B47" s="14">
        <f t="shared" si="1"/>
        <v>1.4999999999999999E-7</v>
      </c>
      <c r="C47" s="14">
        <f t="shared" si="2"/>
        <v>0.69673987000000004</v>
      </c>
      <c r="F47" s="13">
        <f t="shared" si="0"/>
        <v>0.69674002000000002</v>
      </c>
      <c r="I47" s="8">
        <f t="shared" si="3"/>
        <v>43</v>
      </c>
      <c r="J47" s="13">
        <f t="shared" si="4"/>
        <v>1.4999999999999999E-5</v>
      </c>
      <c r="K47" s="13">
        <f t="shared" si="5"/>
        <v>69.673987000000011</v>
      </c>
      <c r="M47" s="13">
        <f t="shared" si="6"/>
        <v>69.674002000000002</v>
      </c>
    </row>
    <row r="48" spans="1:13" x14ac:dyDescent="0.3">
      <c r="A48" s="8">
        <v>44</v>
      </c>
      <c r="B48" s="14">
        <f t="shared" si="1"/>
        <v>4.9999999999999998E-8</v>
      </c>
      <c r="C48" s="14">
        <f t="shared" si="2"/>
        <v>0.76346882000000005</v>
      </c>
      <c r="F48" s="13">
        <f t="shared" si="0"/>
        <v>0.76346887000000008</v>
      </c>
      <c r="I48" s="8">
        <f t="shared" si="3"/>
        <v>44</v>
      </c>
      <c r="J48" s="13">
        <f t="shared" si="4"/>
        <v>4.9999999999999996E-6</v>
      </c>
      <c r="K48" s="13">
        <f t="shared" si="5"/>
        <v>76.346882000000008</v>
      </c>
      <c r="M48" s="13">
        <f t="shared" si="6"/>
        <v>76.346887000000009</v>
      </c>
    </row>
    <row r="49" spans="1:13" x14ac:dyDescent="0.3">
      <c r="A49" s="8">
        <v>45</v>
      </c>
      <c r="B49" s="14">
        <f t="shared" si="1"/>
        <v>1E-8</v>
      </c>
      <c r="C49" s="14">
        <f t="shared" si="2"/>
        <v>0.82109836999999997</v>
      </c>
      <c r="F49" s="13">
        <f t="shared" si="0"/>
        <v>0.82109838000000002</v>
      </c>
      <c r="I49" s="8">
        <f t="shared" si="3"/>
        <v>45</v>
      </c>
      <c r="J49" s="13">
        <f t="shared" si="4"/>
        <v>9.9999999999999995E-7</v>
      </c>
      <c r="K49" s="13">
        <f t="shared" si="5"/>
        <v>82.109836999999999</v>
      </c>
      <c r="M49" s="13">
        <f t="shared" si="6"/>
        <v>82.109837999999996</v>
      </c>
    </row>
    <row r="50" spans="1:13" x14ac:dyDescent="0.3">
      <c r="A50" s="8">
        <v>46</v>
      </c>
      <c r="B50" s="14">
        <f t="shared" si="1"/>
        <v>0</v>
      </c>
      <c r="C50" s="14">
        <f t="shared" si="2"/>
        <v>0.86890955000000003</v>
      </c>
      <c r="F50" s="13">
        <f t="shared" si="0"/>
        <v>0.86890955000000003</v>
      </c>
      <c r="I50" s="8">
        <f t="shared" si="3"/>
        <v>46</v>
      </c>
      <c r="J50" s="13">
        <f t="shared" si="4"/>
        <v>0</v>
      </c>
      <c r="K50" s="13">
        <f t="shared" si="5"/>
        <v>86.890955000000005</v>
      </c>
      <c r="M50" s="13">
        <f t="shared" si="6"/>
        <v>86.890955000000005</v>
      </c>
    </row>
    <row r="51" spans="1:13" x14ac:dyDescent="0.3">
      <c r="A51" s="8">
        <v>47</v>
      </c>
      <c r="B51" s="14">
        <f t="shared" si="1"/>
        <v>0</v>
      </c>
      <c r="C51" s="14">
        <f t="shared" si="2"/>
        <v>0.90701991000000004</v>
      </c>
      <c r="F51" s="13">
        <f t="shared" si="0"/>
        <v>0.90701991000000004</v>
      </c>
      <c r="I51" s="8">
        <f t="shared" si="3"/>
        <v>47</v>
      </c>
      <c r="J51" s="13">
        <f t="shared" si="4"/>
        <v>0</v>
      </c>
      <c r="K51" s="13">
        <f t="shared" si="5"/>
        <v>90.701991000000007</v>
      </c>
      <c r="M51" s="13">
        <f t="shared" si="6"/>
        <v>90.701991000000007</v>
      </c>
    </row>
    <row r="52" spans="1:13" x14ac:dyDescent="0.3">
      <c r="A52" s="8">
        <v>48</v>
      </c>
      <c r="B52" s="14">
        <f t="shared" si="1"/>
        <v>0</v>
      </c>
      <c r="C52" s="14">
        <f t="shared" si="2"/>
        <v>0.93621082</v>
      </c>
      <c r="F52" s="13">
        <f t="shared" si="0"/>
        <v>0.93621082</v>
      </c>
      <c r="I52" s="8">
        <f t="shared" si="3"/>
        <v>48</v>
      </c>
      <c r="J52" s="13">
        <f t="shared" si="4"/>
        <v>0</v>
      </c>
      <c r="K52" s="13">
        <f t="shared" si="5"/>
        <v>93.621082000000001</v>
      </c>
      <c r="M52" s="13">
        <f t="shared" si="6"/>
        <v>93.621082000000001</v>
      </c>
    </row>
    <row r="53" spans="1:13" x14ac:dyDescent="0.3">
      <c r="A53" s="8">
        <v>49</v>
      </c>
      <c r="B53" s="14">
        <f t="shared" si="1"/>
        <v>0</v>
      </c>
      <c r="C53" s="14">
        <f t="shared" si="2"/>
        <v>0.95769857999999997</v>
      </c>
      <c r="F53" s="13">
        <f t="shared" si="0"/>
        <v>0.95769857999999997</v>
      </c>
      <c r="I53" s="8">
        <f t="shared" si="3"/>
        <v>49</v>
      </c>
      <c r="J53" s="13">
        <f t="shared" si="4"/>
        <v>0</v>
      </c>
      <c r="K53" s="13">
        <f t="shared" si="5"/>
        <v>95.769857999999999</v>
      </c>
      <c r="M53" s="13">
        <f t="shared" si="6"/>
        <v>95.769857999999999</v>
      </c>
    </row>
    <row r="54" spans="1:13" x14ac:dyDescent="0.3">
      <c r="A54" s="8">
        <v>50</v>
      </c>
      <c r="B54" s="14">
        <f t="shared" si="1"/>
        <v>0</v>
      </c>
      <c r="C54" s="14">
        <f t="shared" si="2"/>
        <v>0.97290080000000001</v>
      </c>
      <c r="F54" s="13">
        <f t="shared" si="0"/>
        <v>0.97290080000000001</v>
      </c>
      <c r="I54" s="8">
        <f t="shared" si="3"/>
        <v>50</v>
      </c>
      <c r="J54" s="13">
        <f t="shared" si="4"/>
        <v>0</v>
      </c>
      <c r="K54" s="13">
        <f t="shared" si="5"/>
        <v>97.290080000000003</v>
      </c>
      <c r="M54" s="13">
        <f t="shared" si="6"/>
        <v>97.290080000000003</v>
      </c>
    </row>
    <row r="55" spans="1:13" x14ac:dyDescent="0.3">
      <c r="A55" s="8">
        <v>51</v>
      </c>
      <c r="B55" s="14">
        <f t="shared" si="1"/>
        <v>0</v>
      </c>
      <c r="C55" s="14">
        <f t="shared" si="2"/>
        <v>0.98323830999999995</v>
      </c>
      <c r="F55" s="13">
        <f t="shared" si="0"/>
        <v>0.98323830999999995</v>
      </c>
      <c r="I55" s="8">
        <f t="shared" si="3"/>
        <v>51</v>
      </c>
      <c r="J55" s="13">
        <f t="shared" si="4"/>
        <v>0</v>
      </c>
      <c r="K55" s="13">
        <f t="shared" si="5"/>
        <v>98.323830999999998</v>
      </c>
      <c r="M55" s="13">
        <f t="shared" si="6"/>
        <v>98.323830999999998</v>
      </c>
    </row>
    <row r="56" spans="1:13" x14ac:dyDescent="0.3">
      <c r="A56" s="8">
        <v>52</v>
      </c>
      <c r="B56" s="14">
        <f t="shared" si="1"/>
        <v>0</v>
      </c>
      <c r="C56" s="14">
        <f t="shared" si="2"/>
        <v>0.98999486000000003</v>
      </c>
      <c r="F56" s="13">
        <f t="shared" si="0"/>
        <v>0.98999486000000003</v>
      </c>
      <c r="I56" s="8">
        <f t="shared" si="3"/>
        <v>52</v>
      </c>
      <c r="J56" s="13">
        <f t="shared" si="4"/>
        <v>0</v>
      </c>
      <c r="K56" s="13">
        <f t="shared" si="5"/>
        <v>98.999486000000005</v>
      </c>
      <c r="M56" s="13">
        <f t="shared" si="6"/>
        <v>98.999486000000005</v>
      </c>
    </row>
    <row r="57" spans="1:13" x14ac:dyDescent="0.3">
      <c r="A57" s="8">
        <v>53</v>
      </c>
      <c r="B57" s="14">
        <f t="shared" si="1"/>
        <v>0</v>
      </c>
      <c r="C57" s="14">
        <f t="shared" si="2"/>
        <v>0.99423934999999997</v>
      </c>
      <c r="F57" s="13">
        <f t="shared" si="0"/>
        <v>0.99423934999999997</v>
      </c>
      <c r="I57" s="8">
        <f t="shared" si="3"/>
        <v>53</v>
      </c>
      <c r="J57" s="13">
        <f t="shared" si="4"/>
        <v>0</v>
      </c>
      <c r="K57" s="13">
        <f t="shared" si="5"/>
        <v>99.423935</v>
      </c>
      <c r="M57" s="13">
        <f t="shared" si="6"/>
        <v>99.423935</v>
      </c>
    </row>
    <row r="58" spans="1:13" x14ac:dyDescent="0.3">
      <c r="A58" s="8">
        <v>54</v>
      </c>
      <c r="B58" s="14">
        <f t="shared" si="1"/>
        <v>0</v>
      </c>
      <c r="C58" s="14">
        <f t="shared" si="2"/>
        <v>0.99680206999999998</v>
      </c>
      <c r="F58" s="13">
        <f t="shared" si="0"/>
        <v>0.99680206999999998</v>
      </c>
      <c r="I58" s="8">
        <f t="shared" si="3"/>
        <v>54</v>
      </c>
      <c r="J58" s="13">
        <f t="shared" si="4"/>
        <v>0</v>
      </c>
      <c r="K58" s="13">
        <f t="shared" si="5"/>
        <v>99.680206999999996</v>
      </c>
      <c r="M58" s="13">
        <f t="shared" si="6"/>
        <v>99.680206999999996</v>
      </c>
    </row>
    <row r="59" spans="1:13" x14ac:dyDescent="0.3">
      <c r="A59" s="8">
        <v>55</v>
      </c>
      <c r="B59" s="14">
        <f t="shared" si="1"/>
        <v>0</v>
      </c>
      <c r="C59" s="14">
        <f t="shared" si="2"/>
        <v>0.99828907</v>
      </c>
      <c r="F59" s="13">
        <f t="shared" si="0"/>
        <v>0.99828907</v>
      </c>
      <c r="I59" s="8">
        <f t="shared" si="3"/>
        <v>55</v>
      </c>
      <c r="J59" s="13">
        <f t="shared" si="4"/>
        <v>0</v>
      </c>
      <c r="K59" s="13">
        <f t="shared" si="5"/>
        <v>99.828907000000001</v>
      </c>
      <c r="M59" s="13">
        <f t="shared" si="6"/>
        <v>99.828907000000001</v>
      </c>
    </row>
    <row r="60" spans="1:13" x14ac:dyDescent="0.3">
      <c r="A60" s="8">
        <v>56</v>
      </c>
      <c r="B60" s="14">
        <f t="shared" si="1"/>
        <v>0</v>
      </c>
      <c r="C60" s="14">
        <f t="shared" si="2"/>
        <v>0.99911819000000002</v>
      </c>
      <c r="F60" s="13">
        <f t="shared" si="0"/>
        <v>0.99911819000000002</v>
      </c>
      <c r="I60" s="8">
        <f t="shared" si="3"/>
        <v>56</v>
      </c>
      <c r="J60" s="13">
        <f t="shared" si="4"/>
        <v>0</v>
      </c>
      <c r="K60" s="13">
        <f t="shared" si="5"/>
        <v>99.911819000000008</v>
      </c>
      <c r="M60" s="13">
        <f t="shared" si="6"/>
        <v>99.911819000000008</v>
      </c>
    </row>
    <row r="61" spans="1:13" x14ac:dyDescent="0.3">
      <c r="A61" s="8">
        <v>57</v>
      </c>
      <c r="B61" s="14">
        <f t="shared" si="1"/>
        <v>0</v>
      </c>
      <c r="C61" s="14">
        <f t="shared" si="2"/>
        <v>0.99956235999999998</v>
      </c>
      <c r="F61" s="13">
        <f t="shared" si="0"/>
        <v>0.99956235999999998</v>
      </c>
      <c r="I61" s="8">
        <f t="shared" si="3"/>
        <v>57</v>
      </c>
      <c r="J61" s="13">
        <f t="shared" si="4"/>
        <v>0</v>
      </c>
      <c r="K61" s="13">
        <f t="shared" si="5"/>
        <v>99.956236000000004</v>
      </c>
      <c r="M61" s="13">
        <f t="shared" si="6"/>
        <v>99.956236000000004</v>
      </c>
    </row>
    <row r="62" spans="1:13" x14ac:dyDescent="0.3">
      <c r="A62" s="8">
        <v>58</v>
      </c>
      <c r="B62" s="14">
        <f t="shared" si="1"/>
        <v>0</v>
      </c>
      <c r="C62" s="14">
        <f t="shared" si="2"/>
        <v>0.99979094000000002</v>
      </c>
      <c r="F62" s="13">
        <f t="shared" si="0"/>
        <v>0.99979094000000002</v>
      </c>
      <c r="I62" s="8">
        <f t="shared" si="3"/>
        <v>58</v>
      </c>
      <c r="J62" s="13">
        <f t="shared" si="4"/>
        <v>0</v>
      </c>
      <c r="K62" s="13">
        <f t="shared" si="5"/>
        <v>99.979094000000003</v>
      </c>
      <c r="M62" s="13">
        <f t="shared" si="6"/>
        <v>99.979094000000003</v>
      </c>
    </row>
    <row r="63" spans="1:13" x14ac:dyDescent="0.3">
      <c r="A63" s="8">
        <v>59</v>
      </c>
      <c r="B63" s="14">
        <f t="shared" si="1"/>
        <v>0</v>
      </c>
      <c r="C63" s="14">
        <f t="shared" si="2"/>
        <v>0.99990391999999995</v>
      </c>
      <c r="F63" s="13">
        <f t="shared" si="0"/>
        <v>0.99990391999999995</v>
      </c>
      <c r="I63" s="8">
        <f t="shared" si="3"/>
        <v>59</v>
      </c>
      <c r="J63" s="13">
        <f t="shared" si="4"/>
        <v>0</v>
      </c>
      <c r="K63" s="13">
        <f t="shared" si="5"/>
        <v>99.990392</v>
      </c>
      <c r="M63" s="13">
        <f t="shared" si="6"/>
        <v>99.990392</v>
      </c>
    </row>
    <row r="64" spans="1:13" x14ac:dyDescent="0.3">
      <c r="A64" s="8">
        <v>60</v>
      </c>
      <c r="B64" s="14">
        <f t="shared" si="1"/>
        <v>0</v>
      </c>
      <c r="C64" s="14">
        <f t="shared" si="2"/>
        <v>0.99995752999999998</v>
      </c>
      <c r="F64" s="13">
        <f t="shared" si="0"/>
        <v>0.99995752999999998</v>
      </c>
      <c r="I64" s="8">
        <f t="shared" si="3"/>
        <v>60</v>
      </c>
      <c r="J64" s="13">
        <f t="shared" si="4"/>
        <v>0</v>
      </c>
      <c r="K64" s="13">
        <f t="shared" si="5"/>
        <v>99.995752999999993</v>
      </c>
      <c r="M64" s="13">
        <f t="shared" si="6"/>
        <v>99.995752999999993</v>
      </c>
    </row>
    <row r="65" spans="1:13" x14ac:dyDescent="0.3">
      <c r="A65" s="8">
        <v>61</v>
      </c>
      <c r="B65" s="14">
        <f t="shared" si="1"/>
        <v>0</v>
      </c>
      <c r="C65" s="14">
        <f t="shared" si="2"/>
        <v>0.99998195999999995</v>
      </c>
      <c r="F65" s="13">
        <f t="shared" si="0"/>
        <v>0.99998195999999995</v>
      </c>
      <c r="I65" s="8">
        <f t="shared" si="3"/>
        <v>61</v>
      </c>
      <c r="J65" s="13">
        <f t="shared" si="4"/>
        <v>0</v>
      </c>
      <c r="K65" s="13">
        <f t="shared" si="5"/>
        <v>99.998195999999993</v>
      </c>
      <c r="M65" s="13">
        <f t="shared" si="6"/>
        <v>99.998195999999993</v>
      </c>
    </row>
    <row r="66" spans="1:13" x14ac:dyDescent="0.3">
      <c r="A66" s="8">
        <v>62</v>
      </c>
      <c r="B66" s="14">
        <f t="shared" si="1"/>
        <v>0</v>
      </c>
      <c r="C66" s="14">
        <f t="shared" si="2"/>
        <v>0.99999263999999999</v>
      </c>
      <c r="F66" s="13">
        <f t="shared" si="0"/>
        <v>0.99999263999999999</v>
      </c>
      <c r="I66" s="8">
        <f t="shared" si="3"/>
        <v>62</v>
      </c>
      <c r="J66" s="13">
        <f t="shared" si="4"/>
        <v>0</v>
      </c>
      <c r="K66" s="13">
        <f t="shared" si="5"/>
        <v>99.999263999999997</v>
      </c>
      <c r="M66" s="13">
        <f t="shared" si="6"/>
        <v>99.999263999999997</v>
      </c>
    </row>
    <row r="67" spans="1:13" x14ac:dyDescent="0.3">
      <c r="A67" s="8">
        <v>63</v>
      </c>
      <c r="B67" s="14">
        <f t="shared" si="1"/>
        <v>0</v>
      </c>
      <c r="C67" s="14">
        <f t="shared" si="2"/>
        <v>0.99999711000000002</v>
      </c>
      <c r="F67" s="13">
        <f t="shared" si="0"/>
        <v>0.99999711000000002</v>
      </c>
      <c r="I67" s="8">
        <f t="shared" si="3"/>
        <v>63</v>
      </c>
      <c r="J67" s="13">
        <f t="shared" si="4"/>
        <v>0</v>
      </c>
      <c r="K67" s="13">
        <f t="shared" si="5"/>
        <v>99.999711000000005</v>
      </c>
      <c r="M67" s="13">
        <f t="shared" si="6"/>
        <v>99.999711000000005</v>
      </c>
    </row>
    <row r="68" spans="1:13" x14ac:dyDescent="0.3">
      <c r="A68" s="8">
        <v>64</v>
      </c>
      <c r="B68" s="14">
        <f t="shared" si="1"/>
        <v>0</v>
      </c>
      <c r="C68" s="14">
        <f t="shared" si="2"/>
        <v>0.99999890999999996</v>
      </c>
      <c r="F68" s="13">
        <f t="shared" si="0"/>
        <v>0.99999890999999996</v>
      </c>
      <c r="I68" s="8">
        <f t="shared" si="3"/>
        <v>64</v>
      </c>
      <c r="J68" s="13">
        <f t="shared" si="4"/>
        <v>0</v>
      </c>
      <c r="K68" s="13">
        <f t="shared" si="5"/>
        <v>99.999890999999991</v>
      </c>
      <c r="M68" s="13">
        <f t="shared" si="6"/>
        <v>99.999890999999991</v>
      </c>
    </row>
    <row r="69" spans="1:13" x14ac:dyDescent="0.3">
      <c r="A69" s="8">
        <v>65</v>
      </c>
      <c r="B69" s="14">
        <f t="shared" si="1"/>
        <v>0</v>
      </c>
      <c r="C69" s="14">
        <f t="shared" si="2"/>
        <v>0.99999961000000004</v>
      </c>
      <c r="F69" s="13">
        <f t="shared" ref="F69:F104" si="7">$B69+$C69</f>
        <v>0.99999961000000004</v>
      </c>
      <c r="I69" s="8">
        <f t="shared" si="3"/>
        <v>65</v>
      </c>
      <c r="J69" s="13">
        <f t="shared" si="4"/>
        <v>0</v>
      </c>
      <c r="K69" s="13">
        <f t="shared" si="5"/>
        <v>99.999960999999999</v>
      </c>
      <c r="M69" s="13">
        <f t="shared" si="6"/>
        <v>99.999960999999999</v>
      </c>
    </row>
    <row r="70" spans="1:13" x14ac:dyDescent="0.3">
      <c r="A70" s="8">
        <v>66</v>
      </c>
      <c r="B70" s="14">
        <f t="shared" ref="B70:B104" si="8">IF($E$1&lt;$G$1,ROUND((1-BINOMDIST($A70-1,$C$1,$E$1,TRUE)),8),ROUND((BINOMDIST($A70-1,$C$1,$E$1,TRUE)),8))</f>
        <v>0</v>
      </c>
      <c r="C70" s="14">
        <f t="shared" ref="C70:C104" si="9">IF($G$1&lt;$E$1,ROUND((1-BINOMDIST($A70-1,$C$1,$G$1,TRUE)),8),ROUND((BINOMDIST($A70-1,$C$1,$G$1,TRUE)),8))</f>
        <v>0.99999985999999996</v>
      </c>
      <c r="F70" s="13">
        <f t="shared" si="7"/>
        <v>0.99999985999999996</v>
      </c>
      <c r="I70" s="8">
        <f t="shared" ref="I70:I104" si="10">A70</f>
        <v>66</v>
      </c>
      <c r="J70" s="13">
        <f t="shared" ref="J70:J104" si="11">B70*100</f>
        <v>0</v>
      </c>
      <c r="K70" s="13">
        <f t="shared" ref="K70:K104" si="12">C70*100</f>
        <v>99.999985999999993</v>
      </c>
      <c r="M70" s="13">
        <f t="shared" ref="M70:M104" si="13">F70*100</f>
        <v>99.999985999999993</v>
      </c>
    </row>
    <row r="71" spans="1:13" x14ac:dyDescent="0.3">
      <c r="A71" s="8">
        <v>67</v>
      </c>
      <c r="B71" s="14">
        <f t="shared" si="8"/>
        <v>0</v>
      </c>
      <c r="C71" s="14">
        <f t="shared" si="9"/>
        <v>0.99999996000000002</v>
      </c>
      <c r="F71" s="13">
        <f t="shared" si="7"/>
        <v>0.99999996000000002</v>
      </c>
      <c r="I71" s="8">
        <f t="shared" si="10"/>
        <v>67</v>
      </c>
      <c r="J71" s="13">
        <f t="shared" si="11"/>
        <v>0</v>
      </c>
      <c r="K71" s="13">
        <f t="shared" si="12"/>
        <v>99.999995999999996</v>
      </c>
      <c r="M71" s="13">
        <f t="shared" si="13"/>
        <v>99.999995999999996</v>
      </c>
    </row>
    <row r="72" spans="1:13" x14ac:dyDescent="0.3">
      <c r="A72" s="8">
        <v>68</v>
      </c>
      <c r="B72" s="14">
        <f t="shared" si="8"/>
        <v>0</v>
      </c>
      <c r="C72" s="14">
        <f t="shared" si="9"/>
        <v>0.99999998999999995</v>
      </c>
      <c r="F72" s="13">
        <f t="shared" si="7"/>
        <v>0.99999998999999995</v>
      </c>
      <c r="I72" s="8">
        <f t="shared" si="10"/>
        <v>68</v>
      </c>
      <c r="J72" s="13">
        <f t="shared" si="11"/>
        <v>0</v>
      </c>
      <c r="K72" s="13">
        <f t="shared" si="12"/>
        <v>99.999998999999988</v>
      </c>
      <c r="M72" s="13">
        <f t="shared" si="13"/>
        <v>99.999998999999988</v>
      </c>
    </row>
    <row r="73" spans="1:13" x14ac:dyDescent="0.3">
      <c r="A73" s="8">
        <v>69</v>
      </c>
      <c r="B73" s="14">
        <f t="shared" si="8"/>
        <v>0</v>
      </c>
      <c r="C73" s="14">
        <f t="shared" si="9"/>
        <v>1</v>
      </c>
      <c r="F73" s="13">
        <f t="shared" si="7"/>
        <v>1</v>
      </c>
      <c r="I73" s="8">
        <f t="shared" si="10"/>
        <v>69</v>
      </c>
      <c r="J73" s="13">
        <f t="shared" si="11"/>
        <v>0</v>
      </c>
      <c r="K73" s="13">
        <f t="shared" si="12"/>
        <v>100</v>
      </c>
      <c r="M73" s="13">
        <f t="shared" si="13"/>
        <v>100</v>
      </c>
    </row>
    <row r="74" spans="1:13" x14ac:dyDescent="0.3">
      <c r="A74" s="8">
        <v>70</v>
      </c>
      <c r="B74" s="14">
        <f t="shared" si="8"/>
        <v>0</v>
      </c>
      <c r="C74" s="14">
        <f t="shared" si="9"/>
        <v>1</v>
      </c>
      <c r="F74" s="13">
        <f t="shared" si="7"/>
        <v>1</v>
      </c>
      <c r="I74" s="8">
        <f t="shared" si="10"/>
        <v>70</v>
      </c>
      <c r="J74" s="13">
        <f t="shared" si="11"/>
        <v>0</v>
      </c>
      <c r="K74" s="13">
        <f t="shared" si="12"/>
        <v>100</v>
      </c>
      <c r="M74" s="13">
        <f t="shared" si="13"/>
        <v>100</v>
      </c>
    </row>
    <row r="75" spans="1:13" x14ac:dyDescent="0.3">
      <c r="A75" s="8">
        <v>71</v>
      </c>
      <c r="B75" s="14">
        <f t="shared" si="8"/>
        <v>0</v>
      </c>
      <c r="C75" s="14">
        <f t="shared" si="9"/>
        <v>1</v>
      </c>
      <c r="F75" s="13">
        <f t="shared" si="7"/>
        <v>1</v>
      </c>
      <c r="I75" s="8">
        <f t="shared" si="10"/>
        <v>71</v>
      </c>
      <c r="J75" s="13">
        <f t="shared" si="11"/>
        <v>0</v>
      </c>
      <c r="K75" s="13">
        <f t="shared" si="12"/>
        <v>100</v>
      </c>
      <c r="M75" s="13">
        <f t="shared" si="13"/>
        <v>100</v>
      </c>
    </row>
    <row r="76" spans="1:13" x14ac:dyDescent="0.3">
      <c r="A76" s="8">
        <v>72</v>
      </c>
      <c r="B76" s="14">
        <f t="shared" si="8"/>
        <v>0</v>
      </c>
      <c r="C76" s="14">
        <f t="shared" si="9"/>
        <v>1</v>
      </c>
      <c r="F76" s="13">
        <f t="shared" si="7"/>
        <v>1</v>
      </c>
      <c r="I76" s="8">
        <f t="shared" si="10"/>
        <v>72</v>
      </c>
      <c r="J76" s="13">
        <f t="shared" si="11"/>
        <v>0</v>
      </c>
      <c r="K76" s="13">
        <f t="shared" si="12"/>
        <v>100</v>
      </c>
      <c r="M76" s="13">
        <f t="shared" si="13"/>
        <v>100</v>
      </c>
    </row>
    <row r="77" spans="1:13" x14ac:dyDescent="0.3">
      <c r="A77" s="8">
        <v>73</v>
      </c>
      <c r="B77" s="14">
        <f t="shared" si="8"/>
        <v>0</v>
      </c>
      <c r="C77" s="14">
        <f t="shared" si="9"/>
        <v>1</v>
      </c>
      <c r="F77" s="13">
        <f t="shared" si="7"/>
        <v>1</v>
      </c>
      <c r="I77" s="8">
        <f t="shared" si="10"/>
        <v>73</v>
      </c>
      <c r="J77" s="13">
        <f t="shared" si="11"/>
        <v>0</v>
      </c>
      <c r="K77" s="13">
        <f t="shared" si="12"/>
        <v>100</v>
      </c>
      <c r="M77" s="13">
        <f t="shared" si="13"/>
        <v>100</v>
      </c>
    </row>
    <row r="78" spans="1:13" x14ac:dyDescent="0.3">
      <c r="A78" s="8">
        <v>74</v>
      </c>
      <c r="B78" s="14">
        <f t="shared" si="8"/>
        <v>0</v>
      </c>
      <c r="C78" s="14">
        <f t="shared" si="9"/>
        <v>1</v>
      </c>
      <c r="F78" s="13">
        <f t="shared" si="7"/>
        <v>1</v>
      </c>
      <c r="I78" s="8">
        <f t="shared" si="10"/>
        <v>74</v>
      </c>
      <c r="J78" s="13">
        <f t="shared" si="11"/>
        <v>0</v>
      </c>
      <c r="K78" s="13">
        <f t="shared" si="12"/>
        <v>100</v>
      </c>
      <c r="M78" s="13">
        <f t="shared" si="13"/>
        <v>100</v>
      </c>
    </row>
    <row r="79" spans="1:13" x14ac:dyDescent="0.3">
      <c r="A79" s="8">
        <v>75</v>
      </c>
      <c r="B79" s="14">
        <f t="shared" si="8"/>
        <v>0</v>
      </c>
      <c r="C79" s="14">
        <f t="shared" si="9"/>
        <v>1</v>
      </c>
      <c r="F79" s="13">
        <f t="shared" si="7"/>
        <v>1</v>
      </c>
      <c r="I79" s="8">
        <f t="shared" si="10"/>
        <v>75</v>
      </c>
      <c r="J79" s="13">
        <f t="shared" si="11"/>
        <v>0</v>
      </c>
      <c r="K79" s="13">
        <f t="shared" si="12"/>
        <v>100</v>
      </c>
      <c r="M79" s="13">
        <f t="shared" si="13"/>
        <v>100</v>
      </c>
    </row>
    <row r="80" spans="1:13" x14ac:dyDescent="0.3">
      <c r="A80" s="8">
        <v>76</v>
      </c>
      <c r="B80" s="14">
        <f t="shared" si="8"/>
        <v>0</v>
      </c>
      <c r="C80" s="14">
        <f t="shared" si="9"/>
        <v>1</v>
      </c>
      <c r="F80" s="13">
        <f t="shared" si="7"/>
        <v>1</v>
      </c>
      <c r="I80" s="8">
        <f t="shared" si="10"/>
        <v>76</v>
      </c>
      <c r="J80" s="13">
        <f t="shared" si="11"/>
        <v>0</v>
      </c>
      <c r="K80" s="13">
        <f t="shared" si="12"/>
        <v>100</v>
      </c>
      <c r="M80" s="13">
        <f t="shared" si="13"/>
        <v>100</v>
      </c>
    </row>
    <row r="81" spans="1:13" x14ac:dyDescent="0.3">
      <c r="A81" s="8">
        <v>77</v>
      </c>
      <c r="B81" s="14">
        <f t="shared" si="8"/>
        <v>0</v>
      </c>
      <c r="C81" s="14">
        <f t="shared" si="9"/>
        <v>1</v>
      </c>
      <c r="F81" s="13">
        <f t="shared" si="7"/>
        <v>1</v>
      </c>
      <c r="I81" s="8">
        <f t="shared" si="10"/>
        <v>77</v>
      </c>
      <c r="J81" s="13">
        <f t="shared" si="11"/>
        <v>0</v>
      </c>
      <c r="K81" s="13">
        <f t="shared" si="12"/>
        <v>100</v>
      </c>
      <c r="M81" s="13">
        <f t="shared" si="13"/>
        <v>100</v>
      </c>
    </row>
    <row r="82" spans="1:13" x14ac:dyDescent="0.3">
      <c r="A82" s="8">
        <v>78</v>
      </c>
      <c r="B82" s="14">
        <f t="shared" si="8"/>
        <v>0</v>
      </c>
      <c r="C82" s="14">
        <f t="shared" si="9"/>
        <v>1</v>
      </c>
      <c r="F82" s="13">
        <f t="shared" si="7"/>
        <v>1</v>
      </c>
      <c r="I82" s="8">
        <f t="shared" si="10"/>
        <v>78</v>
      </c>
      <c r="J82" s="13">
        <f t="shared" si="11"/>
        <v>0</v>
      </c>
      <c r="K82" s="13">
        <f t="shared" si="12"/>
        <v>100</v>
      </c>
      <c r="M82" s="13">
        <f t="shared" si="13"/>
        <v>100</v>
      </c>
    </row>
    <row r="83" spans="1:13" x14ac:dyDescent="0.3">
      <c r="A83" s="8">
        <v>79</v>
      </c>
      <c r="B83" s="14">
        <f t="shared" si="8"/>
        <v>0</v>
      </c>
      <c r="C83" s="14">
        <f t="shared" si="9"/>
        <v>1</v>
      </c>
      <c r="F83" s="13">
        <f t="shared" si="7"/>
        <v>1</v>
      </c>
      <c r="I83" s="8">
        <f t="shared" si="10"/>
        <v>79</v>
      </c>
      <c r="J83" s="13">
        <f t="shared" si="11"/>
        <v>0</v>
      </c>
      <c r="K83" s="13">
        <f t="shared" si="12"/>
        <v>100</v>
      </c>
      <c r="M83" s="13">
        <f t="shared" si="13"/>
        <v>100</v>
      </c>
    </row>
    <row r="84" spans="1:13" x14ac:dyDescent="0.3">
      <c r="A84" s="8">
        <v>80</v>
      </c>
      <c r="B84" s="14">
        <f t="shared" si="8"/>
        <v>0</v>
      </c>
      <c r="C84" s="14">
        <f t="shared" si="9"/>
        <v>1</v>
      </c>
      <c r="F84" s="13">
        <f t="shared" si="7"/>
        <v>1</v>
      </c>
      <c r="I84" s="8">
        <f t="shared" si="10"/>
        <v>80</v>
      </c>
      <c r="J84" s="13">
        <f t="shared" si="11"/>
        <v>0</v>
      </c>
      <c r="K84" s="13">
        <f t="shared" si="12"/>
        <v>100</v>
      </c>
      <c r="M84" s="13">
        <f t="shared" si="13"/>
        <v>100</v>
      </c>
    </row>
    <row r="85" spans="1:13" x14ac:dyDescent="0.3">
      <c r="A85" s="8">
        <v>81</v>
      </c>
      <c r="B85" s="14">
        <f t="shared" si="8"/>
        <v>0</v>
      </c>
      <c r="C85" s="14">
        <f t="shared" si="9"/>
        <v>1</v>
      </c>
      <c r="F85" s="13">
        <f t="shared" si="7"/>
        <v>1</v>
      </c>
      <c r="I85" s="8">
        <f t="shared" si="10"/>
        <v>81</v>
      </c>
      <c r="J85" s="13">
        <f t="shared" si="11"/>
        <v>0</v>
      </c>
      <c r="K85" s="13">
        <f t="shared" si="12"/>
        <v>100</v>
      </c>
      <c r="M85" s="13">
        <f t="shared" si="13"/>
        <v>100</v>
      </c>
    </row>
    <row r="86" spans="1:13" x14ac:dyDescent="0.3">
      <c r="A86" s="8">
        <v>82</v>
      </c>
      <c r="B86" s="14">
        <f t="shared" si="8"/>
        <v>0</v>
      </c>
      <c r="C86" s="14">
        <f t="shared" si="9"/>
        <v>1</v>
      </c>
      <c r="F86" s="13">
        <f t="shared" si="7"/>
        <v>1</v>
      </c>
      <c r="I86" s="8">
        <f t="shared" si="10"/>
        <v>82</v>
      </c>
      <c r="J86" s="13">
        <f t="shared" si="11"/>
        <v>0</v>
      </c>
      <c r="K86" s="13">
        <f t="shared" si="12"/>
        <v>100</v>
      </c>
      <c r="M86" s="13">
        <f t="shared" si="13"/>
        <v>100</v>
      </c>
    </row>
    <row r="87" spans="1:13" x14ac:dyDescent="0.3">
      <c r="A87" s="8">
        <v>83</v>
      </c>
      <c r="B87" s="14">
        <f t="shared" si="8"/>
        <v>0</v>
      </c>
      <c r="C87" s="14">
        <f t="shared" si="9"/>
        <v>1</v>
      </c>
      <c r="F87" s="13">
        <f t="shared" si="7"/>
        <v>1</v>
      </c>
      <c r="I87" s="8">
        <f t="shared" si="10"/>
        <v>83</v>
      </c>
      <c r="J87" s="13">
        <f t="shared" si="11"/>
        <v>0</v>
      </c>
      <c r="K87" s="13">
        <f t="shared" si="12"/>
        <v>100</v>
      </c>
      <c r="M87" s="13">
        <f t="shared" si="13"/>
        <v>100</v>
      </c>
    </row>
    <row r="88" spans="1:13" x14ac:dyDescent="0.3">
      <c r="A88" s="8">
        <v>84</v>
      </c>
      <c r="B88" s="14">
        <f t="shared" si="8"/>
        <v>0</v>
      </c>
      <c r="C88" s="14">
        <f t="shared" si="9"/>
        <v>1</v>
      </c>
      <c r="F88" s="13">
        <f t="shared" si="7"/>
        <v>1</v>
      </c>
      <c r="I88" s="8">
        <f t="shared" si="10"/>
        <v>84</v>
      </c>
      <c r="J88" s="13">
        <f t="shared" si="11"/>
        <v>0</v>
      </c>
      <c r="K88" s="13">
        <f t="shared" si="12"/>
        <v>100</v>
      </c>
      <c r="M88" s="13">
        <f t="shared" si="13"/>
        <v>100</v>
      </c>
    </row>
    <row r="89" spans="1:13" x14ac:dyDescent="0.3">
      <c r="A89" s="8">
        <v>85</v>
      </c>
      <c r="B89" s="14">
        <f t="shared" si="8"/>
        <v>0</v>
      </c>
      <c r="C89" s="14">
        <f t="shared" si="9"/>
        <v>1</v>
      </c>
      <c r="F89" s="13">
        <f t="shared" si="7"/>
        <v>1</v>
      </c>
      <c r="I89" s="8">
        <f t="shared" si="10"/>
        <v>85</v>
      </c>
      <c r="J89" s="13">
        <f t="shared" si="11"/>
        <v>0</v>
      </c>
      <c r="K89" s="13">
        <f t="shared" si="12"/>
        <v>100</v>
      </c>
      <c r="M89" s="13">
        <f t="shared" si="13"/>
        <v>100</v>
      </c>
    </row>
    <row r="90" spans="1:13" x14ac:dyDescent="0.3">
      <c r="A90" s="8">
        <v>86</v>
      </c>
      <c r="B90" s="14">
        <f t="shared" si="8"/>
        <v>0</v>
      </c>
      <c r="C90" s="14">
        <f t="shared" si="9"/>
        <v>1</v>
      </c>
      <c r="F90" s="13">
        <f t="shared" si="7"/>
        <v>1</v>
      </c>
      <c r="I90" s="8">
        <f t="shared" si="10"/>
        <v>86</v>
      </c>
      <c r="J90" s="13">
        <f t="shared" si="11"/>
        <v>0</v>
      </c>
      <c r="K90" s="13">
        <f t="shared" si="12"/>
        <v>100</v>
      </c>
      <c r="M90" s="13">
        <f t="shared" si="13"/>
        <v>100</v>
      </c>
    </row>
    <row r="91" spans="1:13" x14ac:dyDescent="0.3">
      <c r="A91" s="8">
        <v>87</v>
      </c>
      <c r="B91" s="14">
        <f t="shared" si="8"/>
        <v>0</v>
      </c>
      <c r="C91" s="14">
        <f t="shared" si="9"/>
        <v>1</v>
      </c>
      <c r="F91" s="13">
        <f t="shared" si="7"/>
        <v>1</v>
      </c>
      <c r="I91" s="8">
        <f t="shared" si="10"/>
        <v>87</v>
      </c>
      <c r="J91" s="13">
        <f t="shared" si="11"/>
        <v>0</v>
      </c>
      <c r="K91" s="13">
        <f t="shared" si="12"/>
        <v>100</v>
      </c>
      <c r="M91" s="13">
        <f t="shared" si="13"/>
        <v>100</v>
      </c>
    </row>
    <row r="92" spans="1:13" x14ac:dyDescent="0.3">
      <c r="A92" s="8">
        <v>88</v>
      </c>
      <c r="B92" s="14">
        <f t="shared" si="8"/>
        <v>0</v>
      </c>
      <c r="C92" s="14">
        <f t="shared" si="9"/>
        <v>1</v>
      </c>
      <c r="F92" s="13">
        <f t="shared" si="7"/>
        <v>1</v>
      </c>
      <c r="I92" s="8">
        <f t="shared" si="10"/>
        <v>88</v>
      </c>
      <c r="J92" s="13">
        <f t="shared" si="11"/>
        <v>0</v>
      </c>
      <c r="K92" s="13">
        <f t="shared" si="12"/>
        <v>100</v>
      </c>
      <c r="M92" s="13">
        <f t="shared" si="13"/>
        <v>100</v>
      </c>
    </row>
    <row r="93" spans="1:13" x14ac:dyDescent="0.3">
      <c r="A93" s="8">
        <v>89</v>
      </c>
      <c r="B93" s="14">
        <f t="shared" si="8"/>
        <v>0</v>
      </c>
      <c r="C93" s="14">
        <f t="shared" si="9"/>
        <v>1</v>
      </c>
      <c r="F93" s="13">
        <f t="shared" si="7"/>
        <v>1</v>
      </c>
      <c r="I93" s="8">
        <f t="shared" si="10"/>
        <v>89</v>
      </c>
      <c r="J93" s="13">
        <f t="shared" si="11"/>
        <v>0</v>
      </c>
      <c r="K93" s="13">
        <f t="shared" si="12"/>
        <v>100</v>
      </c>
      <c r="M93" s="13">
        <f t="shared" si="13"/>
        <v>100</v>
      </c>
    </row>
    <row r="94" spans="1:13" x14ac:dyDescent="0.3">
      <c r="A94" s="8">
        <v>90</v>
      </c>
      <c r="B94" s="14">
        <f t="shared" si="8"/>
        <v>0</v>
      </c>
      <c r="C94" s="14">
        <f t="shared" si="9"/>
        <v>1</v>
      </c>
      <c r="F94" s="13">
        <f t="shared" si="7"/>
        <v>1</v>
      </c>
      <c r="I94" s="8">
        <f t="shared" si="10"/>
        <v>90</v>
      </c>
      <c r="J94" s="13">
        <f t="shared" si="11"/>
        <v>0</v>
      </c>
      <c r="K94" s="13">
        <f t="shared" si="12"/>
        <v>100</v>
      </c>
      <c r="M94" s="13">
        <f t="shared" si="13"/>
        <v>100</v>
      </c>
    </row>
    <row r="95" spans="1:13" x14ac:dyDescent="0.3">
      <c r="A95" s="8">
        <v>91</v>
      </c>
      <c r="B95" s="14">
        <f t="shared" si="8"/>
        <v>0</v>
      </c>
      <c r="C95" s="14">
        <f t="shared" si="9"/>
        <v>1</v>
      </c>
      <c r="F95" s="13">
        <f t="shared" si="7"/>
        <v>1</v>
      </c>
      <c r="I95" s="8">
        <f t="shared" si="10"/>
        <v>91</v>
      </c>
      <c r="J95" s="13">
        <f t="shared" si="11"/>
        <v>0</v>
      </c>
      <c r="K95" s="13">
        <f t="shared" si="12"/>
        <v>100</v>
      </c>
      <c r="M95" s="13">
        <f t="shared" si="13"/>
        <v>100</v>
      </c>
    </row>
    <row r="96" spans="1:13" x14ac:dyDescent="0.3">
      <c r="A96" s="8">
        <v>92</v>
      </c>
      <c r="B96" s="14">
        <f t="shared" si="8"/>
        <v>0</v>
      </c>
      <c r="C96" s="14">
        <f t="shared" si="9"/>
        <v>1</v>
      </c>
      <c r="F96" s="13">
        <f t="shared" si="7"/>
        <v>1</v>
      </c>
      <c r="I96" s="8">
        <f t="shared" si="10"/>
        <v>92</v>
      </c>
      <c r="J96" s="13">
        <f t="shared" si="11"/>
        <v>0</v>
      </c>
      <c r="K96" s="13">
        <f t="shared" si="12"/>
        <v>100</v>
      </c>
      <c r="M96" s="13">
        <f t="shared" si="13"/>
        <v>100</v>
      </c>
    </row>
    <row r="97" spans="1:13" x14ac:dyDescent="0.3">
      <c r="A97" s="8">
        <v>93</v>
      </c>
      <c r="B97" s="14">
        <f t="shared" si="8"/>
        <v>0</v>
      </c>
      <c r="C97" s="14">
        <f t="shared" si="9"/>
        <v>1</v>
      </c>
      <c r="F97" s="13">
        <f t="shared" si="7"/>
        <v>1</v>
      </c>
      <c r="I97" s="8">
        <f t="shared" si="10"/>
        <v>93</v>
      </c>
      <c r="J97" s="13">
        <f t="shared" si="11"/>
        <v>0</v>
      </c>
      <c r="K97" s="13">
        <f t="shared" si="12"/>
        <v>100</v>
      </c>
      <c r="M97" s="13">
        <f t="shared" si="13"/>
        <v>100</v>
      </c>
    </row>
    <row r="98" spans="1:13" x14ac:dyDescent="0.3">
      <c r="A98" s="8">
        <v>94</v>
      </c>
      <c r="B98" s="14">
        <f t="shared" si="8"/>
        <v>0</v>
      </c>
      <c r="C98" s="14">
        <f t="shared" si="9"/>
        <v>1</v>
      </c>
      <c r="F98" s="13">
        <f t="shared" si="7"/>
        <v>1</v>
      </c>
      <c r="I98" s="8">
        <f t="shared" si="10"/>
        <v>94</v>
      </c>
      <c r="J98" s="13">
        <f t="shared" si="11"/>
        <v>0</v>
      </c>
      <c r="K98" s="13">
        <f t="shared" si="12"/>
        <v>100</v>
      </c>
      <c r="M98" s="13">
        <f t="shared" si="13"/>
        <v>100</v>
      </c>
    </row>
    <row r="99" spans="1:13" x14ac:dyDescent="0.3">
      <c r="A99" s="8">
        <v>95</v>
      </c>
      <c r="B99" s="14">
        <f t="shared" si="8"/>
        <v>0</v>
      </c>
      <c r="C99" s="14">
        <f t="shared" si="9"/>
        <v>1</v>
      </c>
      <c r="F99" s="13">
        <f t="shared" si="7"/>
        <v>1</v>
      </c>
      <c r="I99" s="8">
        <f t="shared" si="10"/>
        <v>95</v>
      </c>
      <c r="J99" s="13">
        <f t="shared" si="11"/>
        <v>0</v>
      </c>
      <c r="K99" s="13">
        <f t="shared" si="12"/>
        <v>100</v>
      </c>
      <c r="M99" s="13">
        <f t="shared" si="13"/>
        <v>100</v>
      </c>
    </row>
    <row r="100" spans="1:13" x14ac:dyDescent="0.3">
      <c r="A100" s="8">
        <v>96</v>
      </c>
      <c r="B100" s="14">
        <f t="shared" si="8"/>
        <v>0</v>
      </c>
      <c r="C100" s="14">
        <f t="shared" si="9"/>
        <v>1</v>
      </c>
      <c r="F100" s="13">
        <f t="shared" si="7"/>
        <v>1</v>
      </c>
      <c r="I100" s="8">
        <f t="shared" si="10"/>
        <v>96</v>
      </c>
      <c r="J100" s="13">
        <f t="shared" si="11"/>
        <v>0</v>
      </c>
      <c r="K100" s="13">
        <f t="shared" si="12"/>
        <v>100</v>
      </c>
      <c r="M100" s="13">
        <f t="shared" si="13"/>
        <v>100</v>
      </c>
    </row>
    <row r="101" spans="1:13" x14ac:dyDescent="0.3">
      <c r="A101" s="8">
        <v>97</v>
      </c>
      <c r="B101" s="14">
        <f t="shared" si="8"/>
        <v>0</v>
      </c>
      <c r="C101" s="14">
        <f t="shared" si="9"/>
        <v>1</v>
      </c>
      <c r="F101" s="13">
        <f t="shared" si="7"/>
        <v>1</v>
      </c>
      <c r="I101" s="8">
        <f t="shared" si="10"/>
        <v>97</v>
      </c>
      <c r="J101" s="13">
        <f t="shared" si="11"/>
        <v>0</v>
      </c>
      <c r="K101" s="13">
        <f t="shared" si="12"/>
        <v>100</v>
      </c>
      <c r="M101" s="13">
        <f t="shared" si="13"/>
        <v>100</v>
      </c>
    </row>
    <row r="102" spans="1:13" x14ac:dyDescent="0.3">
      <c r="A102" s="8">
        <v>98</v>
      </c>
      <c r="B102" s="14">
        <f t="shared" si="8"/>
        <v>0</v>
      </c>
      <c r="C102" s="14">
        <f t="shared" si="9"/>
        <v>1</v>
      </c>
      <c r="F102" s="13">
        <f t="shared" si="7"/>
        <v>1</v>
      </c>
      <c r="I102" s="8">
        <f t="shared" si="10"/>
        <v>98</v>
      </c>
      <c r="J102" s="13">
        <f t="shared" si="11"/>
        <v>0</v>
      </c>
      <c r="K102" s="13">
        <f t="shared" si="12"/>
        <v>100</v>
      </c>
      <c r="M102" s="13">
        <f t="shared" si="13"/>
        <v>100</v>
      </c>
    </row>
    <row r="103" spans="1:13" x14ac:dyDescent="0.3">
      <c r="A103" s="8">
        <v>99</v>
      </c>
      <c r="B103" s="14">
        <f t="shared" si="8"/>
        <v>0</v>
      </c>
      <c r="C103" s="14">
        <f t="shared" si="9"/>
        <v>1</v>
      </c>
      <c r="F103" s="13">
        <f t="shared" si="7"/>
        <v>1</v>
      </c>
      <c r="I103" s="8">
        <f t="shared" si="10"/>
        <v>99</v>
      </c>
      <c r="J103" s="13">
        <f t="shared" si="11"/>
        <v>0</v>
      </c>
      <c r="K103" s="13">
        <f t="shared" si="12"/>
        <v>100</v>
      </c>
      <c r="M103" s="13">
        <f t="shared" si="13"/>
        <v>100</v>
      </c>
    </row>
    <row r="104" spans="1:13" x14ac:dyDescent="0.3">
      <c r="A104" s="8">
        <v>100</v>
      </c>
      <c r="B104" s="14">
        <f t="shared" si="8"/>
        <v>0</v>
      </c>
      <c r="C104" s="14">
        <f t="shared" si="9"/>
        <v>1</v>
      </c>
      <c r="F104" s="13">
        <f t="shared" si="7"/>
        <v>1</v>
      </c>
      <c r="I104" s="8">
        <f t="shared" si="10"/>
        <v>100</v>
      </c>
      <c r="J104" s="13">
        <f t="shared" si="11"/>
        <v>0</v>
      </c>
      <c r="K104" s="13">
        <f t="shared" si="12"/>
        <v>100</v>
      </c>
      <c r="M104" s="13">
        <f t="shared" si="13"/>
        <v>100</v>
      </c>
    </row>
  </sheetData>
  <pageMargins left="0.7" right="0.7" top="0.78740157499999996" bottom="0.78740157499999996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Steffi</dc:creator>
  <cp:lastModifiedBy>Steffi</cp:lastModifiedBy>
  <dcterms:created xsi:type="dcterms:W3CDTF">2011-11-05T17:39:20Z</dcterms:created>
  <dcterms:modified xsi:type="dcterms:W3CDTF">2011-11-20T20:45:05Z</dcterms:modified>
</cp:coreProperties>
</file>